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dimit\Desktop\"/>
    </mc:Choice>
  </mc:AlternateContent>
  <xr:revisionPtr revIDLastSave="0" documentId="13_ncr:1_{E8B72E3C-EDFE-4AD0-961A-E23CECACCC8E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KENA 1" sheetId="1" r:id="rId1"/>
    <sheet name="KENA 2 τελικός" sheetId="2" r:id="rId2"/>
  </sheets>
  <definedNames>
    <definedName name="_xlnm._FilterDatabase" localSheetId="1" hidden="1">'KENA 2 τελικός'!$A$1:$AK$93</definedName>
    <definedName name="_xlnm.Print_Area" localSheetId="1">'KENA 2 τελικός'!$A$1:$AK$95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3" i="2" l="1"/>
  <c r="N93" i="2"/>
  <c r="L93" i="2"/>
  <c r="AJ93" i="2"/>
  <c r="AI93" i="2"/>
  <c r="AG93" i="2"/>
  <c r="AF93" i="2"/>
  <c r="AE93" i="2"/>
  <c r="AC93" i="2"/>
  <c r="AA93" i="2"/>
  <c r="Y93" i="2"/>
  <c r="X93" i="2"/>
  <c r="W93" i="2"/>
  <c r="U93" i="2"/>
  <c r="T93" i="2"/>
  <c r="S93" i="2"/>
  <c r="R93" i="2"/>
  <c r="Q93" i="2"/>
  <c r="O93" i="2"/>
  <c r="M93" i="2"/>
  <c r="K93" i="2"/>
  <c r="J93" i="2"/>
  <c r="I93" i="2"/>
  <c r="H93" i="2"/>
  <c r="G93" i="2"/>
  <c r="F93" i="2"/>
  <c r="AK91" i="2"/>
  <c r="AK90" i="2"/>
  <c r="AK92" i="2"/>
  <c r="AK88" i="2"/>
  <c r="AK87" i="2"/>
  <c r="AK89" i="2"/>
  <c r="AK81" i="2"/>
  <c r="AK80" i="2"/>
  <c r="AK84" i="2"/>
  <c r="AK83" i="2"/>
  <c r="AK82" i="2"/>
  <c r="AK85" i="2"/>
  <c r="AK86" i="2"/>
  <c r="AK76" i="2"/>
  <c r="AK74" i="2"/>
  <c r="AK75" i="2"/>
  <c r="AK73" i="2"/>
  <c r="AK77" i="2"/>
  <c r="AK78" i="2"/>
  <c r="AK79" i="2"/>
  <c r="AK64" i="2"/>
  <c r="AK68" i="2"/>
  <c r="AK66" i="2"/>
  <c r="AK63" i="2"/>
  <c r="AK67" i="2"/>
  <c r="AK72" i="2"/>
  <c r="AK65" i="2"/>
  <c r="AK71" i="2"/>
  <c r="AK69" i="2"/>
  <c r="AK70" i="2"/>
  <c r="AK60" i="2"/>
  <c r="AK61" i="2"/>
  <c r="AK62" i="2"/>
  <c r="AK57" i="2"/>
  <c r="AK55" i="2"/>
  <c r="AK51" i="2"/>
  <c r="AK49" i="2"/>
  <c r="AK54" i="2"/>
  <c r="AK56" i="2"/>
  <c r="AK53" i="2"/>
  <c r="AK52" i="2"/>
  <c r="AK50" i="2"/>
  <c r="AK48" i="2"/>
  <c r="AK58" i="2"/>
  <c r="AK59" i="2"/>
  <c r="AK43" i="2"/>
  <c r="AK42" i="2"/>
  <c r="AK44" i="2"/>
  <c r="AK46" i="2"/>
  <c r="AK45" i="2"/>
  <c r="AK47" i="2"/>
  <c r="AK41" i="2"/>
  <c r="AK36" i="2"/>
  <c r="AK35" i="2"/>
  <c r="AK34" i="2"/>
  <c r="AK40" i="2"/>
  <c r="AK39" i="2"/>
  <c r="AK38" i="2"/>
  <c r="AK37" i="2"/>
  <c r="AK30" i="2"/>
  <c r="AK29" i="2"/>
  <c r="AK31" i="2"/>
  <c r="AK32" i="2"/>
  <c r="AK33" i="2"/>
  <c r="AK8" i="2"/>
  <c r="AK20" i="2"/>
  <c r="AK19" i="2"/>
  <c r="AK15" i="2"/>
  <c r="AK10" i="2"/>
  <c r="AK14" i="2"/>
  <c r="AK9" i="2"/>
  <c r="AK12" i="2"/>
  <c r="AK11" i="2"/>
  <c r="AK18" i="2"/>
  <c r="AK17" i="2"/>
  <c r="AK7" i="2"/>
  <c r="AK6" i="2"/>
  <c r="AK16" i="2"/>
  <c r="AK13" i="2"/>
  <c r="AK25" i="2"/>
  <c r="AK28" i="2"/>
  <c r="AK27" i="2"/>
  <c r="AK23" i="2"/>
  <c r="AK22" i="2"/>
  <c r="AK21" i="2"/>
  <c r="AK24" i="2"/>
  <c r="AK26" i="2"/>
  <c r="AK2" i="2"/>
  <c r="AK4" i="2"/>
  <c r="AK3" i="2"/>
  <c r="AK5" i="2"/>
  <c r="AB3" i="1"/>
  <c r="AB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2" i="1"/>
  <c r="H95" i="1"/>
  <c r="K95" i="1"/>
  <c r="L95" i="1"/>
  <c r="M95" i="1"/>
  <c r="S95" i="1"/>
  <c r="T95" i="1"/>
  <c r="U95" i="1"/>
  <c r="AA95" i="1"/>
  <c r="F95" i="1"/>
  <c r="G95" i="1"/>
  <c r="I95" i="1"/>
  <c r="J95" i="1"/>
  <c r="N95" i="1"/>
  <c r="O95" i="1"/>
  <c r="P95" i="1"/>
  <c r="Q95" i="1"/>
  <c r="R95" i="1"/>
  <c r="V95" i="1"/>
  <c r="W95" i="1"/>
  <c r="X95" i="1"/>
  <c r="Y95" i="1"/>
  <c r="Z95" i="1"/>
  <c r="E95" i="1"/>
  <c r="AK93" i="2" l="1"/>
  <c r="AB95" i="1"/>
</calcChain>
</file>

<file path=xl/sharedStrings.xml><?xml version="1.0" encoding="utf-8"?>
<sst xmlns="http://schemas.openxmlformats.org/spreadsheetml/2006/main" count="750" uniqueCount="209">
  <si>
    <t>ΠΕΡΙΦΕΡΕΙΑΚΗ Δ/ΝΣΗ ΕΚΠ/ΣΗΣ Π.Ε. ΚΑΙ Δ.Ε.</t>
  </si>
  <si>
    <t>Κωδικός Σχολείου</t>
  </si>
  <si>
    <t>ΒΑΘΜΙΔΑ</t>
  </si>
  <si>
    <t>ΟΝΟΜΑ ΣΧΟΛΕΙΟΥ</t>
  </si>
  <si>
    <t>ΠΕ 60 ΝΗΠΙΑΓΩΓΟΙ</t>
  </si>
  <si>
    <t>ΠΕ61 ΝΗΠΙΑΓΩΓΟΙ Ε.Α.Ε.</t>
  </si>
  <si>
    <t>ΠΕ70 ΔΑΣΚΑΛΟΙ</t>
  </si>
  <si>
    <t>ΠΕ71 ΔΑΣΚΑΛΟΙ Ε.Α.Ε.</t>
  </si>
  <si>
    <t>ΠΕ01 ΘΕΟΛΟΓΟΙ</t>
  </si>
  <si>
    <t>ΠΕ02 ΦΙΛΟΛΟΓΟΙ</t>
  </si>
  <si>
    <t>ΠΕ03 ΜΑΘΗΜΑΤΙΚΟΙ</t>
  </si>
  <si>
    <t>ΠΕ04.01 ΦΥΣΙΚΟΙ</t>
  </si>
  <si>
    <t>ΠΕ04.02 ΧΗΜΙΚΟΙ</t>
  </si>
  <si>
    <t>ΠΕ04.04 ΒΙΟΛΟΓΟΙ</t>
  </si>
  <si>
    <t>ΠΕ04.04 ή ΠΕ04.05 ΓΕΩΛΟΓΟΙ</t>
  </si>
  <si>
    <t>ΠΕ05 ΓΑΛΛΙΚΗΣ</t>
  </si>
  <si>
    <t>ΠΕ06 ΑΓΓΛΙΚΗΣ</t>
  </si>
  <si>
    <t>ΠΕ07 ΓΕΡΜΑΝΙΚΗΣ</t>
  </si>
  <si>
    <t>ΠΕ34 ΙΤΑΛΙΚΗΣ</t>
  </si>
  <si>
    <t>ΠΕ08 ΚΑΛΛΙΤΕΧΝΙΚΩΝ</t>
  </si>
  <si>
    <t>ΠΕ11 ΦΥΣΙΚΗΣ ΑΓΩΓΗΣ</t>
  </si>
  <si>
    <t>ΠΕ79.01 ΜΟΥΣΙΚΗΣ ΕΠΙΣΤΗΜΗΣ</t>
  </si>
  <si>
    <t>ΠΕ80 ΟΙΚΟΝΟΜΙΑΣ</t>
  </si>
  <si>
    <t>ΠΕ81 ΠΟΛΙΤΙΚΩΝ ΜΗΧΑΝΙΚΩΝ- ΑΡΧΙΤΕΚΤΟΝΩΝ, ΠΕ82 ΜΗΧΑΝΟΛΟΓΩΝ, ΠΕ83 ΗΛΕΚΤΡΟΛΟΓΩΝ, ΠΕ84 ΗΛΕΚΤΡΟΝΙΚΩΝ, ΠΕ85 ΧΗΜΙΚΩΝ ΜΗΧΑΝΙΚΩΝ (ΤΕΧΝΟΛΟΓΙΑ), ΠΕ88 ΓΕΩΠΟΝΩΝ</t>
  </si>
  <si>
    <t>ΠΕ86 ΠΛΗΡΟΦΟΡΙΚΗΣ</t>
  </si>
  <si>
    <t>ΠΕ91 ΘΕΑΤΡΙΚΗ ΑΓΩΓΗ</t>
  </si>
  <si>
    <t>ΠΕ78 ΚΟΙΝΩΝΙΚΩΝ ΕΠΙΣΤΗΜΩΝ</t>
  </si>
  <si>
    <t>ΑΝΑΤΟΛΙΚΗΣ ΜΑΚΕΔΟΝΙΑΣ ΚΑΙ ΘΡΑΚΗΣ</t>
  </si>
  <si>
    <t>ΝΗΠΙΑΓΩΓΕΙΟ</t>
  </si>
  <si>
    <t>13ο ΠΕΙΡΑΜΑΤΙΚΟ ΝΗΠΙΑΓΩΓΕΙΟ ΞΑΝΘΗΣ</t>
  </si>
  <si>
    <t>ΔΗΜΟΤΙΚΟ</t>
  </si>
  <si>
    <t>1ο  ΟΛΟΗΜΕΡΟ ΠΕΙΡΑΜΑΤΙΚΟ  Δ.Σ. ΑΛΕΞΑΝΔΡΟΥΠΟΛΗΣ</t>
  </si>
  <si>
    <t>17ο ΠΕΙΡΑΜΑΤΙΚΟ  ΔΗΜΟΤΙΚΟ ΣΧΟΛΕΙΟ ΞΑΝΘΗΣ</t>
  </si>
  <si>
    <t>ΓΥΜΝΑΣΙΟ</t>
  </si>
  <si>
    <t>6ο ΠΕΙΡΑΜΑΤΙΚΟ ΓΥΜΝΑΣΙΟ ΑΛΕΞΑΝΔΡΟΥΠΟΛΗΣ</t>
  </si>
  <si>
    <t>ΑΤΤΙΚΗΣ</t>
  </si>
  <si>
    <t>1ο ΠΕΙΡΑΜΑΤΙΚΟ ΝΗΠΙΑΓΩΓΕΙΟ ΧΑΛΑΝΔΡΙΟΥ</t>
  </si>
  <si>
    <t>1ο ΠΕΙΡΑΜΑΤΙΚΟ ΔΗΜΟΤΙΚΟ ΣΧΟΛΕΙΟ ΧΑΛΑΝΔΡΙΟΥ</t>
  </si>
  <si>
    <t>1ο 12/θ  ΠΕΙΡΑΜΑΤΙΚΟ Δ.Σ. ΠΑΝ/ΜΙΟΥ ΑΘΗΝΩΝ (ΜΑΡΑΣΛΕΙΟ)</t>
  </si>
  <si>
    <t>ΠΕΙΡΑΜΑΤΙΚΟ ΣΧΟΛΕΙΟ ΠΑΝΕΠΙΣΤΗΜΙΟΥ ΑΘΗΝΩΝ-Π.Σ.Π.Α.(6/θ ΔΗΜΟΤΙΚΟ ΣΧΟΛΕΙΟ)</t>
  </si>
  <si>
    <t>3/θ ΠΕΙΡΑΜΑΤΙΚΟ Δ.Σ. ΠΑΝ/ΜΙΟΥ ΑΘΗΝΩΝ (ΣΥΝΕΡΓΑΖΟΜΕΝΟ ΟΛΙΓΟΘΕΣΙΟ) (ΜΑΡΑΣΛΕΙΟ)</t>
  </si>
  <si>
    <t>1ο 12/θ  ΠΕΙΡΑΜΑΤΙΚΟ Δ.Σ. ΠΕΙΡΑΙΑ – ΡΑΛΛΕΙΟ</t>
  </si>
  <si>
    <t>3/θ  ΠΕΙΡΑΜΑΤΙΚΟ Δ.Σ. ΠΕΙΡΑΙΑ – ΡΑΛΛΕΙΟ</t>
  </si>
  <si>
    <t>9050496</t>
  </si>
  <si>
    <t>3ο ΠΕΙΡΑΜΑΤΙΚΟ ΔΗΜΟΤΙΚΟ ΣΧΟΛΕΙΟ  ΝΕΑΣ ΙΩΝΙΑΣ</t>
  </si>
  <si>
    <t>1ο ΠΡΟΤΥΠΟ ΓΥΜΝΑΣΙΟ ΙΛΙΟΥ</t>
  </si>
  <si>
    <t>ΠΡΟΤΥΠΟ  ΓΥΜΝΑΣΙΟ ΕΥΑΓΓΕΛΙΚΗΣ ΣΧΟΛΗΣ ΣΜΥΡΝΗΣ</t>
  </si>
  <si>
    <t xml:space="preserve"> ΠΡΟΤΥΠΟ ΓΥΜΝΑΣΙΟ ΑΓΙΩΝ ΑΝΑΡΓΥΡΩΝ</t>
  </si>
  <si>
    <t>1o  ΠΡΟΤΥΠΟ ΓΥΜΝΑΣΙΟ ΑΘΗΝΩΝ</t>
  </si>
  <si>
    <t>2o  ΠΡΟΤΥΠΟ ΓΥΜΝΑΣΙΟ ΑΘΗΝΑΣ</t>
  </si>
  <si>
    <t xml:space="preserve">ΠΡΟΤΥΠΟ ΓΥΜΝΑΣΙΟ ΙΩΝΙΔΕΙΟΥ ΣΧΟΛΗΣ ΠΕΙΡΑΙΑ </t>
  </si>
  <si>
    <t xml:space="preserve">ΖΑΝΝΕΙΟ ΠΡΟΤΥΠΟ ΓΥΜΝΑΣΙΟ </t>
  </si>
  <si>
    <t>ΛΥΚΕΙΟ</t>
  </si>
  <si>
    <t>ΠΡΟΤΥΠΟ Γ.Ε.Λ. ΒΑΡΒΑΚΕΙΟΥ ΣΧΟΛΗΣ</t>
  </si>
  <si>
    <t>ΠΡΟΤΥΠΟ Γ.Ε.Λ.  ΑΝΑΒΡΥΤΩΝ</t>
  </si>
  <si>
    <t>2ο ΠΡΟΤΥΠΟ Γ.Ε.Λ. ΑΘΗΝΑΣ</t>
  </si>
  <si>
    <t>ΠΡΟΤΥΠΟ Γ.Ε.Λ.  ΑΓΙΩΝ ΑΝΑΡΓΥΡΩΝ</t>
  </si>
  <si>
    <t>1ο ΠΡΟΤΥΠΟ ΓΕΛ ΑΘΗΝΩΝ - ΓΕΝΝΑΔΕΙΟ</t>
  </si>
  <si>
    <t>3ο ΠΡΟΤΥΠΟ ΓΕΝΙΚΟ ΛΥΚΕΙΟ ΙΛΙΟΥ</t>
  </si>
  <si>
    <t>0551904</t>
  </si>
  <si>
    <t>ΠΡΟΤΥΠΟ ΓΕΛ ΙΩΝΙΔΕΙΟΥ ΣΧΟΛΗΣ ΠΕΙΡΑΙΑ</t>
  </si>
  <si>
    <t xml:space="preserve">ΖΑΝΝΕΙΟ ΠΡΟΤΥΠΟ Γ.Ε.Λ. </t>
  </si>
  <si>
    <t>ΓΥΜΝΑΣΙΟ/ΛΥΚΕΙΟ</t>
  </si>
  <si>
    <t>ΠΕΙΡΑΜΑΤΙΚΟ ΣΧΟΛΕΙΟ ΠΑΝΕΠΙΣΤΗΜΙΟΥ ΑΘΗΝΩΝ - Π.Σ.Π.Α. (ΓΥΜΝΑΣΙΟ / ΛΥΚΕΙΟ)</t>
  </si>
  <si>
    <t>ΒΟΡΕΙΟΥ ΑΙΓΑΙΟΥ</t>
  </si>
  <si>
    <t>2ο ΠΕΙΡΑΜΑΤΙΚΟ ΝΗΠΙΑΓΩΓΕΙΟ ΣΑΜΟΥ</t>
  </si>
  <si>
    <t>2ο ΠΕΙΡΑΜΑΤΙΚΟ  ΔΗΜΟΤΙΚΟ ΣΧΟΛΕΙΟ ΣΑΜΟΥ</t>
  </si>
  <si>
    <t>1ο ΠΕΙΡΑΜΑΤΙΚΟ ΓΥΜΝΑΣΙΟ ΣΑΜΟΥ</t>
  </si>
  <si>
    <t>3301010</t>
  </si>
  <si>
    <t>1ο ΠΡΟΤΥΠΟ ΓΥΜΝΑΣΙΟ ΜΥΤΙΛΗΝΗΣ</t>
  </si>
  <si>
    <t xml:space="preserve"> ΠΡΟΤΥΠΟ  Γ.Ε.Λ. ΜΥΤΙΛΗΝΗΣ</t>
  </si>
  <si>
    <t>ΔΥΤΙΚΗΣ ΕΛΛΑΔΑΣ</t>
  </si>
  <si>
    <t>3ο ΠΕΙΡΑΜΑΤΙΚΟ ΝΗΠΙΑΓΩΓΕΙΟ ΠΥΡΓΟΥ</t>
  </si>
  <si>
    <t>9060439</t>
  </si>
  <si>
    <t>8/Θ ΠΕΙΡΑΜΑΤΙΚΟ Δ.Σ. ΠΑΝΕΠΙΣΤΗΜΙΟΥ ΠΑΤΡΩΝ (ΜΗ ΕΝΤΑΓΜΕΝΟ ΣΕ Π.Τ.Δ.Ε.)</t>
  </si>
  <si>
    <t>2/θ  ΠΕΙΡ. Δ.Σ. ΠΑΝ/ΜΙΟΥ ΠΑΤΡΩΝ (ΜΗ ΕΝΤΑΓΜΕΝΟ ΣΕ Π.Τ.Δ.Ε.- ΣΥΝΕΡΓΑΖΟΜΕΝΟ ΟΛΙΓΟΘΕΣΙΟ)</t>
  </si>
  <si>
    <t>1ο ΠΕΙΡΑΜΑΤΙΚΟ ΔΗΜΟΤΙΚΟ ΣΧΟΛΕΙΟ ΠΥΡΓΟΥ</t>
  </si>
  <si>
    <t>ΠΡΟΤΥΠΟ ΓΥΜΝΑΣΙΟ ΠΑΤΡΩΝ</t>
  </si>
  <si>
    <t>ΜΙΚΤΟ ΠΕΙΡΑΜΑΤΙΚΟ ΣΧΟΛΕΙΟ ΠΑΝ/ΜΙΟΥ ΠΑΤΡΩΝ (ΓΥΜΝΑΣΙΟ)</t>
  </si>
  <si>
    <t>0651002</t>
  </si>
  <si>
    <t>ΜΙΚΤΟ ΠΕΙΡΑΜΑΤΙΚΟ ΣΧΟΛΕΙΟ ΠΑΝΕΠΙΣΤΗΜΙΟΥ ΠΑΤΡΩΝ (ΛΥΚΕΙΟ)</t>
  </si>
  <si>
    <t>10ο ΠΕΙΡΑΜΑΤΙΚΟ ΔΗΜΟΤΙΚΟ ΣΧΟΛΕΙΟ ΚΑΣΤΟΡΙΑΣ</t>
  </si>
  <si>
    <t>ΔΥΤΙΚΗΣ ΜΑΚΕΔΟΝΙΑΣ</t>
  </si>
  <si>
    <t>ΗΠΕΙΡΟΥ</t>
  </si>
  <si>
    <t>33ο ΠΕΙΡΑΜΑΤΙΚΟ ΝΗΠΙΑΓΩΓΕΙΟ ΙΩΑΝΝΙΝΩΝ</t>
  </si>
  <si>
    <t>1o   ΠΕΙΡΑΜΑΤΙΚΟ Δ.Σ. ΙΩΑΝΝΙΝΩΝ - Ζ.Π.Α. (ΕΝΤΑΓΜΕΝΟ ΣΤΟ ΠΑΝ/ΜΙΟ ΙΩΑΝΝΙΝΩΝ)</t>
  </si>
  <si>
    <t>2o   ΠΕΙΡΑΜΑΤΙΚΟ Δ.Σ. ΙΩΑΝΝΙΝΩΝ - Ζ.Π.Α. (ΕΝΤΑΓΜΕΝΟ ΣΤΟ ΠΑΝ/ΜΙΟ ΙΩΑΝΝΙΝΩΝ)</t>
  </si>
  <si>
    <t>1ο ΠΡΟΤΥΠΟ ΓΥΜΝΑΣΙΟ ΠΡΕΒΕΖΑΣ</t>
  </si>
  <si>
    <t>ΠΡΟΤΥΠΟ  ΓΥΜΝΑΣΙΟ ΖΩΣΙΜΑΙΑΣ ΣΧΟΛΗΣ ΙΩΑΝΝΙΝΩΝ</t>
  </si>
  <si>
    <t>2051030</t>
  </si>
  <si>
    <t>ΠΡΟΤΥΠΟ ΛΥΚΕΙΟ ΖΩΣΙΜΑΙΑΣ ΣΧΟΛΗΣ ΙΩΑΝΝΙΝΩΝ</t>
  </si>
  <si>
    <t>ΘΕΣΣΑΛΙΑΣ</t>
  </si>
  <si>
    <t>1ο ΠΕΙΡΑΜΑΤΙΚΟ ΝΗΠΙΑΓΩΓΕΙΟ ΠΟΡΤΑΡΙΑΣ  "ΑΘΑΝΑΣΑΚΕΙΟ"</t>
  </si>
  <si>
    <t>1ο ΠΕΙΡΑΜΑΤΙΚΟ ΔΗΜΟΤΙΚΟ ΣΧΟΛΕΙΟ ΠΟΡΤΑΡΙΑΣ - Ν. ΤΣΟΠΟΤΟΣ</t>
  </si>
  <si>
    <t>1ο ΠΕΙΡΑΜΑΤΙΚΟ ΓΥΜΝΑΣΙΟ ΚΑΡΔΙΤΣΑΣ</t>
  </si>
  <si>
    <t>1ο ΠΕΙΡΑΜΑΤΙΚΟ ΓΥΜΝΑΣΙΟ ΛΑΡΙΣΑΣ</t>
  </si>
  <si>
    <t>2ο ΠΡΟΤΥΠΟ ΓΥΜΝΑΣΙΟ ΒΟΛΟΥ</t>
  </si>
  <si>
    <t>3501060</t>
  </si>
  <si>
    <t>1ο ΠΕΙΡΑΜΑΤΙΚΟ ΓΥΜΝΑΣΙΟ ΝΕΑΣ ΙΩΝΙΑΣ ΜΑΓΝΗΣΙΑΣ</t>
  </si>
  <si>
    <t>7ο ΠΕΙΡΑΜΑΤΙΚΟ ΓΥΜΝΑΣΙΟ ΤΡΙΚΑΛΩΝ</t>
  </si>
  <si>
    <t>2ο ΠΡΟΤΥΠΟ ΓΕΝΙΚΟ ΛΥΚΕΙΟ ΒΟΛΟΥ</t>
  </si>
  <si>
    <t>1ο ΠΕΙΡΑΜΑΤΙΚΟ ΓΕΝΙΚΟ ΛΥΚΕΙΟ ΚΑΡΔΙΤΣΑΣ</t>
  </si>
  <si>
    <t>1ο ΠΕΙΡΑΜΑΤΙΚΟ ΛΥΚΕΙΟ ΛΑΡΙΣΑΣ</t>
  </si>
  <si>
    <t>3551060</t>
  </si>
  <si>
    <t>1ο ΠΕΙΡΑΜΑΤΙΚΟ ΓΕΝΙΚΟ ΛΥΚΕΙΟ ΝΕΑΣ ΙΩΝΙΑΣ ΜΑΓΝΗΣΙΑΣ</t>
  </si>
  <si>
    <t>4ο ΠΕΙΡΑΜΑΤΙΚΟ ΓΕΝΙΚΟ ΛΥΚΕΙΟ ΤΡΙΚΑΛΩΝ - ΑΛΕΞΑΝΔΡΟΣ ΠΑΠΑΔΙΑΜΑΝΤΗΣ</t>
  </si>
  <si>
    <t>ΙΟΝΙΩΝ ΝΗΣΩΝ</t>
  </si>
  <si>
    <t>14ο ΠΕΙΡΑΜΑΤΙΚΟ ΝΗΠΙΑΓΩΓΕΙΟ ΚΕΡΚΥΡΑΣ</t>
  </si>
  <si>
    <t>4ο ΠΕΙΡΑΜΑΤΙΚΟ ΔΗΜΟΤΙΚΟ ΣΧΟΛΕΙΟ ΚΕΡΚΥΡΑΣ - "ΑΘΗΝΑΓΟΡΕΙΟ"</t>
  </si>
  <si>
    <t>2ο ΠΕΙΡΑΜΑΤΙΚΟ ΓΕΝΙΚΟ ΛΥΚΕΙΟ ΛΕΥΚΑΔΑΣ - ΑΓΓΕΛΟΣ ΣΙΚΕΛΙΑΝΟΣ</t>
  </si>
  <si>
    <t>ΚΕΝΤΡΙΚΗΣ ΜΑΚΕΔΟΝΙΑΣ</t>
  </si>
  <si>
    <t>2o 2/θ   ΟΛΟΗΜΕΡΟ ΠΕΙΡΑΜΑΤΙΚΟ ΝΗΠΙΑΓΩΓΕΙΟ ΕΝΤΑΓΜΕΝΟ ΣΤΟ Α.Π.Θ. (ΣΥΝΕΡΓΑΖΟΜΕΝΑ ΝΗΠΙΑΓΩΓΕΙΑ)</t>
  </si>
  <si>
    <t xml:space="preserve">1o 12/θ ΠΕΙΡΑΜΑΤΙΚΟ Δ.Σ. ΘΕΣΣΑΛΟΝΙΚΗΣ (ΕΝΤΑΓΜΕΝΟ ΣΤΟ Α.Π.Θ.) </t>
  </si>
  <si>
    <t>3ο 12/θ  ΠΕΙΡΑΜΑΤΙΚΟ ΔΗΜΟΤΙΚΟ ΣΧΟΛΕΙΟ ΕΥΟΣΜΟΥ</t>
  </si>
  <si>
    <t>9190412</t>
  </si>
  <si>
    <t>ΠΕΙΡΑΜΑΤΙΚΟ ΣΧΟΛΕΙΟ ΠΑΝΕΠΙΣΤΗΜΙΟΥ ΘΕΣΣΑΛΟΝΙΚΗΣ - Π.Σ.Π.Θ. (6/Θ ΔΗΜΟΤΙΚΟ)</t>
  </si>
  <si>
    <t xml:space="preserve"> ΠΕΙΡΑΜΑΤΙΚΟ ΔΗΜ. ΣΧ. ΣΕΡΡΩΝ "ΚΩΝΣΤΑΝΤΙΝΟΣ ΚΑΡΑΜΑΝΛΗΣ"</t>
  </si>
  <si>
    <t>2ο ΠΕΙΡΑΜΑΤΙΚΟ ΓΥΜΝΑΣΙΟ ΚΙΛΚΙΣ</t>
  </si>
  <si>
    <t>1ο  ΠΡΟΤΥΠΟ ΓΥΜΝΑΣΙΟ ΘΕΣΣΑΛΟΝΙΚΗΣ</t>
  </si>
  <si>
    <t xml:space="preserve"> ΠΕΙΡΑΜΑΤΙΚΟ ΓΥΜΝΑΣΙΟ ΠΑΝΕΠΙΣΤΗΜΙΟΥ ΜΑΚΕΔΟΝΙΑΣ</t>
  </si>
  <si>
    <t>2ο ΠΕΙΡΑΜΑΤΙΚΟ ΓΕΝΙΚΟ ΛΥΚΕΙΟ ΚΙΛΚΙΣ</t>
  </si>
  <si>
    <t>1901001</t>
  </si>
  <si>
    <t>ΠΕΙΡΑΜΑΤΙΚΟ ΣΧΟΛΕΙΟ ΠΑΝΕΠΙΣΤΗΜΙΟΥ ΘΕΣΣΑΛΟΝΙΚΗΣ - Π.Σ.Π.Θ. (ΓΥΜΝΑΣΙΟ / ΛΥΚΕΙΟ)</t>
  </si>
  <si>
    <t>ΚΡΗΤΗΣ</t>
  </si>
  <si>
    <t>66ο ΠΕΙΡΑΜΑΤΙΚΟ ΝΗΠΙΑΓΩΓΕΙΟ ΗΡΑΚΛΕΙΟΥ</t>
  </si>
  <si>
    <t>8ο  ΠΕΙΡΑΜΑΤΙΚΟ ΔΗΜΟΤΙΚΟ  ΣΧΟΛΕΙΟ  ΗΡΑΚΛΕΙΟΥ</t>
  </si>
  <si>
    <t>1ο ΠΕΙΡΑΜΑΤΙΚΟ Γυμνάσιο Χανίων</t>
  </si>
  <si>
    <t xml:space="preserve"> ΠΡΟΤΥΠΟ ΓΥΜΝΑΣΙΟ ΗΡΑΚΛΕΙΟΥ ΚΡΗΤΗΣ</t>
  </si>
  <si>
    <t xml:space="preserve"> ΠΕΙΡΑΜΑΤΙΚΟ ΓΥΜΝΑΣΙΟ ΡΕΘΥΜΝΟΥ  ΠΑΝΕΠΙΣΤΗΜΙΟΥ ΚΡΗΤΗΣ</t>
  </si>
  <si>
    <t>1751001</t>
  </si>
  <si>
    <t>ΠΡΟΤΥΠΟ ΓΕΛ ΗΡΑΚΛΕΙΟΥ ΚΡΗΤΗΣ</t>
  </si>
  <si>
    <t>(5ο) ΠΕΙΡΑΜΑΤΙΚΟ Γ.Ε.Λ. ΠΑΝΕΠΙΣΤΗΜΙΟΥ ΚΡΗΤΗΣ (ΡΕΘΥΜΝΟ)</t>
  </si>
  <si>
    <t>ΝΟΤΙΟΥ ΑΙΓΑΙΟΥ</t>
  </si>
  <si>
    <t>6ο  ΠΕΙΡΑΜΑΤΙΚΟ ΝΗΠΙΑΓΩΓΕΙΟ ΕΡΜΟΥΠΟΛΗΣ ΣΥΡΟΥ</t>
  </si>
  <si>
    <t>4ο ΠΕΙΡΑΜΑΤΙΚΟ ΔΗΜΟΤΙΚΟ ΣΧΟΛΕΙΟ ΕΡΜΟΥΠΟΛΗΣ ΣΥΡΟΥ</t>
  </si>
  <si>
    <t>1o  ΠΕΙΡΑΜΑΤΙΚΟ Δ.Σ. ΠΟΛΕΩΣ ΡΟΔΟΥ</t>
  </si>
  <si>
    <t>2o ΠΕΙΡΑΜΑΤΙΚΟ Δ.Σ. ΠΟΛΕΩΣ ΡΟΔΟΥ</t>
  </si>
  <si>
    <t>ΕΙΔΙΚΟ  ΠΕΙΡΑΜΑΤΙΚΟ Δ.Σ. ΠΟΛΕΩΣ ΡΟΔΟΥ</t>
  </si>
  <si>
    <t>2ο ΠΕΙΡΑΜΑΤΙΚΟ ΓΥΜΝΑΣΙΟ ΡΟΔΟΥ</t>
  </si>
  <si>
    <t>1ο ΠΕΙΡΑΜΑΤΙΚΟ ΓΥΜΝΑΣΙΟ ΣΥΡΟΥ</t>
  </si>
  <si>
    <t>ΠΕΛΟΠΟΝΝΗΣΟΥ</t>
  </si>
  <si>
    <t>10ο ΠΕΙΡΑΜΑΤΙΚΟ ΔΗΜΟΤΙΚΟ ΣΧΟΛΕΙΟ ΚΑΛΑΜΑΤΑΣ</t>
  </si>
  <si>
    <t>2ο ΠΡΟΤΥΠΟ ΓΥΜΝΑΣΙΟ ΤΡΙΠΟΛΗΣ</t>
  </si>
  <si>
    <t>7ο ΠΕΙΡΑΜΑΤΙΚΟ ΓΥΜΝΑΣΙΟ ΚΑΛΑΜΑΤΑΣ</t>
  </si>
  <si>
    <t>ΣΤΕΡΕΑΣ ΕΛΛΑΔΑΣ</t>
  </si>
  <si>
    <t>16ο ΠΕΙΡΑΜΑΤΙΚΟ ΔΗΜΟΤΙΚΟ ΣΧΟΛΕΙΟ ΛΑΜΙΑΣ</t>
  </si>
  <si>
    <t>5ο ΠΡΟΤΥΠΟ ΓΥΜΝΑΣΙΟ ΧΑΛΚΙΔΑΣ ΕΥΒΟΙΑΣ</t>
  </si>
  <si>
    <t>1ο ΠΡΟΤΥΠΟ ΓΕΝΙΚΟ ΛΥΚΕΙΟ ΧΑΛΚΙΔΑΣ ΕΥΒΟΙΑΣ</t>
  </si>
  <si>
    <t>ΣΥΝΟΛΟ ΣΧΟΛΕΙΟΥ</t>
  </si>
  <si>
    <t>ΠΕ02 ΦΙΛΟΛΟΓΟΙ ΕΑΕ</t>
  </si>
  <si>
    <t>ΠΕ03 ΜΑΘΗΜΑΤΙΚΟΙ ΕΑΕ</t>
  </si>
  <si>
    <t>ΠΕ04.01 ΦΥΣΙΚΟΙ ΕΑΕ</t>
  </si>
  <si>
    <t>ΠΕ06 ΑΓΓΛΙΚΗΣ E.A.E.</t>
  </si>
  <si>
    <t>ΠΕ08 ΚΑΛΛΙΤΕΧΝΙΚΩΝ E.A.E</t>
  </si>
  <si>
    <t>ΠΕ11 ΦΥΣΙΚΗΣ ΑΓΩΓΗΣ E.A.E.</t>
  </si>
  <si>
    <t>ΠΕ86 ΠΛΗΡΟΦΟΡΙΚΗΣ E.A.E</t>
  </si>
  <si>
    <t>ΠΕ79.01 ΜΟΥΣΙΚΗΣ ΕΠΙΣΤΗΜΗΣ E.A.E.</t>
  </si>
  <si>
    <t>ΔΔΕ/ΔΠΕ</t>
  </si>
  <si>
    <t>ΔΠΕ ΞΑΝΘΗΣ</t>
  </si>
  <si>
    <t>ΔΠΕ ΑΛΕΞΑΝΔΡΟΥΠΟΛΗΣ</t>
  </si>
  <si>
    <t>ΔΠΕ ΚΑΣΤΟΡΙΑΣ</t>
  </si>
  <si>
    <t>ΔΔΕ ΑΛΕΞΑΝΔΡΟΥΠΟΛΗΣ</t>
  </si>
  <si>
    <t>ΔΠΕ Β ΑΘΗΝΑΣ</t>
  </si>
  <si>
    <t>ΔΠΕ Α ΑΘΗΝΑΣ</t>
  </si>
  <si>
    <t>ΔΠΕ ΠΕΙΡΑΙΑ</t>
  </si>
  <si>
    <t>ΔΔΕ Γ ΑΘΗΝΑΣ</t>
  </si>
  <si>
    <t>ΔΔΕ Δ ΑΘΗΝΑΣ</t>
  </si>
  <si>
    <t>ΔΔΕ Α ΑΘΗΝΑΣ</t>
  </si>
  <si>
    <t>ΔΔΕ ΠΕΙΡΑΙΑ</t>
  </si>
  <si>
    <t>ΔΔΕ Β ΑΘΗΝΑΣ</t>
  </si>
  <si>
    <t>ΔΠΕ ΣΑΜΟΥ</t>
  </si>
  <si>
    <t>ΔΠΕ ΠΥΡΓΟΥ</t>
  </si>
  <si>
    <t>ΔΔΕ ΣΑΜΟΥ</t>
  </si>
  <si>
    <t>ΔΔΕ ΜΥΤΙΛΗΝΗΣ</t>
  </si>
  <si>
    <t>ΔΔΕ ΠΥΡΓΟΥ</t>
  </si>
  <si>
    <t>ΔΔΕ ΙΩΑΝΝΙΝΩΝ</t>
  </si>
  <si>
    <t>ΔΔΕ ΠΡΕΒΕΖΑΣ</t>
  </si>
  <si>
    <t>ΔΔΕ ΚΑΡΔΙΤΣΑΣ</t>
  </si>
  <si>
    <t>ΔΔΕ ΛΑΡΙΣΑΣ</t>
  </si>
  <si>
    <t>ΔΔΕ ΜΑΓΝΗΣΙΑΣ</t>
  </si>
  <si>
    <t>ΔΔΕ ΤΡΙΚΑΛΩΝ</t>
  </si>
  <si>
    <t>ΔΔΕ ΚΙΛΚΙΣ</t>
  </si>
  <si>
    <t>ΔΔΕ ΣΥΡΟΥ</t>
  </si>
  <si>
    <t>ΔΔΕ ΡΟΔΟΥ</t>
  </si>
  <si>
    <t>ΔΔΕ ΕΥΒΟΙΑΣ</t>
  </si>
  <si>
    <t>ΔΠΕ Α ΑΧΑΙΑΣ</t>
  </si>
  <si>
    <t>ΔΔΕ Α ΑΧΑΙΑΣ</t>
  </si>
  <si>
    <t>ΔΠΕ ΙΩΑΝΝΙΝΩΝ</t>
  </si>
  <si>
    <t>ΔΠΕ ΜΑΓΝΗΣΙΑΣ</t>
  </si>
  <si>
    <t>ΔΠΕ ΚΕΡΚΥΡΑΣ</t>
  </si>
  <si>
    <t>ΔΔΕ ΛΕΥΚΑΔΑΣ</t>
  </si>
  <si>
    <t>ΔΠΕ ΔΥΤΙΚΗΣ ΘΕΣΣΑΛΟΝΙΚΗΣ</t>
  </si>
  <si>
    <t>ΔΠΕ ΑΝΑΤ ΘΕΣΣΑΛΟΝΙΚΗΣ</t>
  </si>
  <si>
    <t>ΔΠΕ ΑΝΑΤ  ΘΕΣΣΑΛΟΝΙΚΗΣ</t>
  </si>
  <si>
    <t>ΔΔΕ ΑΝΑΤ ΘΕΣΣΑΛΟΝΙΚΗΣ</t>
  </si>
  <si>
    <t>ΔΠΕ ΣΕΡΡΩΝ</t>
  </si>
  <si>
    <t>ΔΔΕ ΔΥΤ ΘΕΣΣΑΛΟΝΙΚΗΣ</t>
  </si>
  <si>
    <t>ΔΠΕ ΗΡΑΚΛΕΙΟΥ</t>
  </si>
  <si>
    <t>ΔΔΕ ΧΑΝΙΩΝ</t>
  </si>
  <si>
    <t>1ο ΠΕΙΡΑΜΑΤΙΚΟ ΓΥΜΝΑΣΙΟ ΧΑΝΙΩΝ</t>
  </si>
  <si>
    <t>ΔΔΕ ΗΡΑΚΛΕΙΟΥ ΚΡΗΤΗΣ</t>
  </si>
  <si>
    <t>ΔΔΕ ΡΕΘΥΜΝΟΥ ΚΡΗΤΗΣ</t>
  </si>
  <si>
    <t>ΔΠΕ ΣΥΡΟΥ</t>
  </si>
  <si>
    <t>ΔΠΕ ΡΟΔΟΥ</t>
  </si>
  <si>
    <t>ΔΠΕ ΜΕΣΣΗΝΙΑΣ</t>
  </si>
  <si>
    <t>ΔΔΕ ΑΡΚΑΔΙΑΣ</t>
  </si>
  <si>
    <t>ΔΔΕ ΜΕΣΣΗΝΙΑΣ</t>
  </si>
  <si>
    <t>ΔΠΕ ΛΑΜΙΑΣ</t>
  </si>
  <si>
    <r>
      <t>*</t>
    </r>
    <r>
      <rPr>
        <b/>
        <u/>
        <sz val="11"/>
        <color theme="1"/>
        <rFont val="Calibri"/>
        <family val="2"/>
        <charset val="161"/>
        <scheme val="minor"/>
      </rPr>
      <t>Σημείωση:</t>
    </r>
    <r>
      <rPr>
        <sz val="11"/>
        <color theme="1"/>
        <rFont val="Calibri"/>
        <family val="2"/>
        <charset val="161"/>
        <scheme val="minor"/>
      </rPr>
      <t xml:space="preserve"> Στο Πρότυπο Γυμνάσιο Ηρακλείου Κρήτης για το κενό της ειδικότητας ΠΕ04.04 (βιολόγου), θα εξετασθούν και αιτήσεις όλων των κλάδων του ΠΕ04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</si>
</sst>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vertAlign val="superscript"/>
      <sz val="11"/>
      <color theme="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textRotation="90" wrapText="1"/>
    </xf>
    <xf numFmtId="0" fontId="3" fillId="2" borderId="3" xfId="0" applyFont="1" applyFill="1" applyBorder="1" applyAlignment="1">
      <alignment horizontal="center"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0" fontId="4" fillId="2" borderId="9" xfId="0" applyFont="1" applyFill="1" applyBorder="1" applyAlignment="1">
      <alignment horizontal="center" textRotation="90" wrapText="1"/>
    </xf>
    <xf numFmtId="0" fontId="5" fillId="0" borderId="0" xfId="0" applyFont="1"/>
    <xf numFmtId="0" fontId="5" fillId="3" borderId="3" xfId="0" applyFont="1" applyFill="1" applyBorder="1"/>
    <xf numFmtId="0" fontId="5" fillId="0" borderId="3" xfId="0" applyFont="1" applyBorder="1"/>
    <xf numFmtId="0" fontId="6" fillId="2" borderId="7" xfId="0" applyFont="1" applyFill="1" applyBorder="1" applyAlignment="1">
      <alignment horizontal="center" textRotation="90" wrapText="1"/>
    </xf>
    <xf numFmtId="0" fontId="6" fillId="4" borderId="7" xfId="0" applyFont="1" applyFill="1" applyBorder="1" applyAlignment="1">
      <alignment horizontal="center" textRotation="90" wrapText="1"/>
    </xf>
    <xf numFmtId="0" fontId="6" fillId="2" borderId="8" xfId="0" applyFont="1" applyFill="1" applyBorder="1" applyAlignment="1">
      <alignment horizontal="center" textRotation="90" wrapText="1"/>
    </xf>
    <xf numFmtId="0" fontId="6" fillId="0" borderId="8" xfId="0" applyFont="1" applyBorder="1" applyAlignment="1">
      <alignment horizontal="center" textRotation="90" wrapText="1"/>
    </xf>
    <xf numFmtId="0" fontId="6" fillId="2" borderId="5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4" borderId="3" xfId="0" applyFont="1" applyFill="1" applyBorder="1"/>
    <xf numFmtId="0" fontId="10" fillId="0" borderId="0" xfId="0" applyFont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5"/>
  <sheetViews>
    <sheetView workbookViewId="0">
      <pane xSplit="4" ySplit="1" topLeftCell="M41" activePane="bottomRight" state="frozen"/>
      <selection pane="topRight" activeCell="E1" sqref="E1"/>
      <selection pane="bottomLeft" activeCell="A2" sqref="A2"/>
      <selection pane="bottomRight" sqref="A1:XFD1048576"/>
    </sheetView>
  </sheetViews>
  <sheetFormatPr defaultRowHeight="14.5" x14ac:dyDescent="0.35"/>
  <cols>
    <col min="1" max="1" width="34.36328125" bestFit="1" customWidth="1"/>
    <col min="3" max="3" width="16.6328125" bestFit="1" customWidth="1"/>
    <col min="4" max="4" width="64.81640625" customWidth="1"/>
  </cols>
  <sheetData>
    <row r="1" spans="1:28" ht="83.5" customHeight="1" x14ac:dyDescent="0.35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4" t="s">
        <v>24</v>
      </c>
      <c r="Z1" s="6" t="s">
        <v>25</v>
      </c>
      <c r="AA1" s="7" t="s">
        <v>26</v>
      </c>
    </row>
    <row r="2" spans="1:28" x14ac:dyDescent="0.35">
      <c r="A2" t="s">
        <v>27</v>
      </c>
      <c r="B2">
        <v>9370255</v>
      </c>
      <c r="C2" t="s">
        <v>28</v>
      </c>
      <c r="D2" t="s">
        <v>29</v>
      </c>
      <c r="E2">
        <v>4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f>SUM(E2:AA2)</f>
        <v>5</v>
      </c>
    </row>
    <row r="3" spans="1:28" x14ac:dyDescent="0.35">
      <c r="A3" t="s">
        <v>27</v>
      </c>
      <c r="B3">
        <v>9110248</v>
      </c>
      <c r="C3" t="s">
        <v>30</v>
      </c>
      <c r="D3" t="s">
        <v>31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f t="shared" ref="AB3:AB54" si="0">SUM(E3:AA3)</f>
        <v>2</v>
      </c>
    </row>
    <row r="4" spans="1:28" x14ac:dyDescent="0.35">
      <c r="A4" t="s">
        <v>27</v>
      </c>
      <c r="B4">
        <v>9370271</v>
      </c>
      <c r="C4" t="s">
        <v>30</v>
      </c>
      <c r="D4" t="s">
        <v>32</v>
      </c>
      <c r="E4">
        <v>0</v>
      </c>
      <c r="F4">
        <v>0</v>
      </c>
      <c r="G4">
        <v>8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1</v>
      </c>
      <c r="U4">
        <v>1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f t="shared" si="0"/>
        <v>11</v>
      </c>
    </row>
    <row r="5" spans="1:28" x14ac:dyDescent="0.35">
      <c r="A5" t="s">
        <v>27</v>
      </c>
      <c r="B5">
        <v>1101000</v>
      </c>
      <c r="C5" t="s">
        <v>33</v>
      </c>
      <c r="D5" t="s">
        <v>34</v>
      </c>
      <c r="E5">
        <v>0</v>
      </c>
      <c r="F5">
        <v>0</v>
      </c>
      <c r="G5">
        <v>0</v>
      </c>
      <c r="H5">
        <v>0</v>
      </c>
      <c r="I5">
        <v>0</v>
      </c>
      <c r="J5">
        <v>3</v>
      </c>
      <c r="K5">
        <v>1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</v>
      </c>
      <c r="Y5">
        <v>0</v>
      </c>
      <c r="Z5">
        <v>0</v>
      </c>
      <c r="AA5">
        <v>0</v>
      </c>
      <c r="AB5">
        <f t="shared" si="0"/>
        <v>6</v>
      </c>
    </row>
    <row r="6" spans="1:28" x14ac:dyDescent="0.35">
      <c r="A6" t="s">
        <v>35</v>
      </c>
      <c r="B6">
        <v>9050714</v>
      </c>
      <c r="C6" t="s">
        <v>28</v>
      </c>
      <c r="D6" t="s">
        <v>36</v>
      </c>
      <c r="E6">
        <v>2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f t="shared" si="0"/>
        <v>2</v>
      </c>
    </row>
    <row r="7" spans="1:28" x14ac:dyDescent="0.35">
      <c r="A7" t="s">
        <v>35</v>
      </c>
      <c r="B7">
        <v>9050069</v>
      </c>
      <c r="C7" t="s">
        <v>30</v>
      </c>
      <c r="D7" t="s">
        <v>37</v>
      </c>
      <c r="E7">
        <v>0</v>
      </c>
      <c r="F7">
        <v>0</v>
      </c>
      <c r="G7">
        <v>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1</v>
      </c>
      <c r="AA7">
        <v>0</v>
      </c>
      <c r="AB7">
        <f t="shared" si="0"/>
        <v>11</v>
      </c>
    </row>
    <row r="8" spans="1:28" x14ac:dyDescent="0.35">
      <c r="A8" t="s">
        <v>35</v>
      </c>
      <c r="B8">
        <v>9050020</v>
      </c>
      <c r="C8" t="s">
        <v>30</v>
      </c>
      <c r="D8" t="s">
        <v>38</v>
      </c>
      <c r="E8">
        <v>0</v>
      </c>
      <c r="F8">
        <v>0</v>
      </c>
      <c r="G8">
        <v>7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>
        <v>0</v>
      </c>
      <c r="Y8">
        <v>1</v>
      </c>
      <c r="Z8">
        <v>0</v>
      </c>
      <c r="AA8">
        <v>0</v>
      </c>
      <c r="AB8">
        <f t="shared" si="0"/>
        <v>10</v>
      </c>
    </row>
    <row r="9" spans="1:28" x14ac:dyDescent="0.35">
      <c r="A9" t="s">
        <v>35</v>
      </c>
      <c r="B9">
        <v>9050659</v>
      </c>
      <c r="C9" t="s">
        <v>30</v>
      </c>
      <c r="D9" t="s">
        <v>39</v>
      </c>
      <c r="E9">
        <v>0</v>
      </c>
      <c r="F9">
        <v>0</v>
      </c>
      <c r="G9">
        <v>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f t="shared" si="0"/>
        <v>5</v>
      </c>
    </row>
    <row r="10" spans="1:28" x14ac:dyDescent="0.35">
      <c r="A10" t="s">
        <v>35</v>
      </c>
      <c r="B10">
        <v>9050923</v>
      </c>
      <c r="C10" t="s">
        <v>30</v>
      </c>
      <c r="D10" t="s">
        <v>40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f t="shared" si="0"/>
        <v>1</v>
      </c>
    </row>
    <row r="11" spans="1:28" x14ac:dyDescent="0.35">
      <c r="A11" t="s">
        <v>35</v>
      </c>
      <c r="B11">
        <v>9520037</v>
      </c>
      <c r="C11" t="s">
        <v>30</v>
      </c>
      <c r="D11" t="s">
        <v>41</v>
      </c>
      <c r="E11">
        <v>0</v>
      </c>
      <c r="F11">
        <v>0</v>
      </c>
      <c r="G11">
        <v>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</v>
      </c>
      <c r="W11">
        <v>0</v>
      </c>
      <c r="X11">
        <v>0</v>
      </c>
      <c r="Y11">
        <v>0</v>
      </c>
      <c r="Z11">
        <v>1</v>
      </c>
      <c r="AA11">
        <v>0</v>
      </c>
      <c r="AB11">
        <f t="shared" si="0"/>
        <v>5</v>
      </c>
    </row>
    <row r="12" spans="1:28" x14ac:dyDescent="0.35">
      <c r="A12" t="s">
        <v>35</v>
      </c>
      <c r="B12">
        <v>9520271</v>
      </c>
      <c r="C12" t="s">
        <v>30</v>
      </c>
      <c r="D12" t="s">
        <v>42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f t="shared" si="0"/>
        <v>1</v>
      </c>
    </row>
    <row r="13" spans="1:28" x14ac:dyDescent="0.35">
      <c r="A13" t="s">
        <v>35</v>
      </c>
      <c r="B13" t="s">
        <v>43</v>
      </c>
      <c r="C13" t="s">
        <v>30</v>
      </c>
      <c r="D13" t="s">
        <v>44</v>
      </c>
      <c r="E13">
        <v>0</v>
      </c>
      <c r="F13">
        <v>0</v>
      </c>
      <c r="G13">
        <v>9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1</v>
      </c>
      <c r="U13">
        <v>1</v>
      </c>
      <c r="V13">
        <v>1</v>
      </c>
      <c r="W13">
        <v>0</v>
      </c>
      <c r="X13">
        <v>0</v>
      </c>
      <c r="Y13">
        <v>1</v>
      </c>
      <c r="Z13">
        <v>0</v>
      </c>
      <c r="AA13">
        <v>0</v>
      </c>
      <c r="AB13">
        <f t="shared" si="0"/>
        <v>15</v>
      </c>
    </row>
    <row r="14" spans="1:28" x14ac:dyDescent="0.35">
      <c r="A14" t="s">
        <v>35</v>
      </c>
      <c r="B14">
        <v>501530</v>
      </c>
      <c r="C14" t="s">
        <v>33</v>
      </c>
      <c r="D14" t="s">
        <v>45</v>
      </c>
      <c r="E14">
        <v>0</v>
      </c>
      <c r="F14">
        <v>0</v>
      </c>
      <c r="G14">
        <v>0</v>
      </c>
      <c r="H14">
        <v>0</v>
      </c>
      <c r="I14">
        <v>1</v>
      </c>
      <c r="J14">
        <v>2</v>
      </c>
      <c r="K14">
        <v>0</v>
      </c>
      <c r="L14">
        <v>0</v>
      </c>
      <c r="M14">
        <v>1</v>
      </c>
      <c r="N14">
        <v>0</v>
      </c>
      <c r="O14">
        <v>0</v>
      </c>
      <c r="P14">
        <v>0</v>
      </c>
      <c r="Q14">
        <v>0</v>
      </c>
      <c r="R14">
        <v>1</v>
      </c>
      <c r="S14">
        <v>0</v>
      </c>
      <c r="T14">
        <v>1</v>
      </c>
      <c r="U14">
        <v>0</v>
      </c>
      <c r="V14">
        <v>1</v>
      </c>
      <c r="W14">
        <v>0</v>
      </c>
      <c r="X14">
        <v>1</v>
      </c>
      <c r="Y14">
        <v>0</v>
      </c>
      <c r="Z14">
        <v>0</v>
      </c>
      <c r="AA14">
        <v>0</v>
      </c>
      <c r="AB14">
        <f t="shared" si="0"/>
        <v>8</v>
      </c>
    </row>
    <row r="15" spans="1:28" x14ac:dyDescent="0.35">
      <c r="A15" t="s">
        <v>35</v>
      </c>
      <c r="B15">
        <v>501004</v>
      </c>
      <c r="C15" t="s">
        <v>33</v>
      </c>
      <c r="D15" t="s">
        <v>46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f t="shared" si="0"/>
        <v>3</v>
      </c>
    </row>
    <row r="16" spans="1:28" x14ac:dyDescent="0.35">
      <c r="A16" t="s">
        <v>35</v>
      </c>
      <c r="B16">
        <v>501005</v>
      </c>
      <c r="C16" t="s">
        <v>33</v>
      </c>
      <c r="D16" t="s">
        <v>47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f t="shared" si="0"/>
        <v>1</v>
      </c>
    </row>
    <row r="17" spans="1:28" x14ac:dyDescent="0.35">
      <c r="A17" t="s">
        <v>35</v>
      </c>
      <c r="B17">
        <v>501040</v>
      </c>
      <c r="C17" t="s">
        <v>33</v>
      </c>
      <c r="D17" t="s">
        <v>48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f t="shared" si="0"/>
        <v>1</v>
      </c>
    </row>
    <row r="18" spans="1:28" x14ac:dyDescent="0.35">
      <c r="A18" t="s">
        <v>35</v>
      </c>
      <c r="B18">
        <v>501130</v>
      </c>
      <c r="C18" t="s">
        <v>33</v>
      </c>
      <c r="D18" t="s">
        <v>49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</v>
      </c>
      <c r="Y18">
        <v>0</v>
      </c>
      <c r="Z18">
        <v>0</v>
      </c>
      <c r="AA18">
        <v>0</v>
      </c>
      <c r="AB18">
        <f t="shared" si="0"/>
        <v>3</v>
      </c>
    </row>
    <row r="19" spans="1:28" x14ac:dyDescent="0.35">
      <c r="A19" t="s">
        <v>35</v>
      </c>
      <c r="B19">
        <v>501904</v>
      </c>
      <c r="C19" t="s">
        <v>33</v>
      </c>
      <c r="D19" t="s">
        <v>50</v>
      </c>
      <c r="E19">
        <v>0</v>
      </c>
      <c r="F19">
        <v>0</v>
      </c>
      <c r="G19">
        <v>0</v>
      </c>
      <c r="H19">
        <v>0</v>
      </c>
      <c r="I19">
        <v>1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f t="shared" si="0"/>
        <v>2</v>
      </c>
    </row>
    <row r="20" spans="1:28" x14ac:dyDescent="0.35">
      <c r="A20" t="s">
        <v>35</v>
      </c>
      <c r="B20">
        <v>501905</v>
      </c>
      <c r="C20" t="s">
        <v>33</v>
      </c>
      <c r="D20" t="s">
        <v>51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1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f t="shared" si="0"/>
        <v>4</v>
      </c>
    </row>
    <row r="21" spans="1:28" x14ac:dyDescent="0.35">
      <c r="A21" t="s">
        <v>35</v>
      </c>
      <c r="B21">
        <v>551002</v>
      </c>
      <c r="C21" t="s">
        <v>52</v>
      </c>
      <c r="D21" t="s">
        <v>53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f t="shared" si="0"/>
        <v>1</v>
      </c>
    </row>
    <row r="22" spans="1:28" x14ac:dyDescent="0.35">
      <c r="A22" t="s">
        <v>35</v>
      </c>
      <c r="B22">
        <v>551003</v>
      </c>
      <c r="C22" t="s">
        <v>52</v>
      </c>
      <c r="D22" t="s">
        <v>54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f t="shared" si="0"/>
        <v>2</v>
      </c>
    </row>
    <row r="23" spans="1:28" x14ac:dyDescent="0.35">
      <c r="A23" t="s">
        <v>35</v>
      </c>
      <c r="B23">
        <v>551010</v>
      </c>
      <c r="C23" t="s">
        <v>52</v>
      </c>
      <c r="D23" t="s">
        <v>55</v>
      </c>
      <c r="E23">
        <v>0</v>
      </c>
      <c r="F23">
        <v>0</v>
      </c>
      <c r="G23">
        <v>0</v>
      </c>
      <c r="H23">
        <v>0</v>
      </c>
      <c r="I23">
        <v>1</v>
      </c>
      <c r="J23">
        <v>0</v>
      </c>
      <c r="K23">
        <v>1</v>
      </c>
      <c r="L23">
        <v>0</v>
      </c>
      <c r="M23">
        <v>0</v>
      </c>
      <c r="N23">
        <v>1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f t="shared" si="0"/>
        <v>3</v>
      </c>
    </row>
    <row r="24" spans="1:28" x14ac:dyDescent="0.35">
      <c r="A24" t="s">
        <v>35</v>
      </c>
      <c r="B24">
        <v>551015</v>
      </c>
      <c r="C24" t="s">
        <v>52</v>
      </c>
      <c r="D24" t="s">
        <v>56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f t="shared" si="0"/>
        <v>1</v>
      </c>
    </row>
    <row r="25" spans="1:28" x14ac:dyDescent="0.35">
      <c r="A25" t="s">
        <v>35</v>
      </c>
      <c r="B25">
        <v>551040</v>
      </c>
      <c r="C25" t="s">
        <v>52</v>
      </c>
      <c r="D25" t="s">
        <v>57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2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f t="shared" si="0"/>
        <v>2</v>
      </c>
    </row>
    <row r="26" spans="1:28" x14ac:dyDescent="0.35">
      <c r="A26" t="s">
        <v>35</v>
      </c>
      <c r="B26">
        <v>551062</v>
      </c>
      <c r="C26" t="s">
        <v>52</v>
      </c>
      <c r="D26" t="s">
        <v>58</v>
      </c>
      <c r="E26">
        <v>0</v>
      </c>
      <c r="F26">
        <v>0</v>
      </c>
      <c r="G26">
        <v>0</v>
      </c>
      <c r="H26">
        <v>0</v>
      </c>
      <c r="I26">
        <v>1</v>
      </c>
      <c r="J26">
        <v>2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1</v>
      </c>
      <c r="V26">
        <v>0</v>
      </c>
      <c r="W26">
        <v>1</v>
      </c>
      <c r="X26">
        <v>0</v>
      </c>
      <c r="Y26">
        <v>0</v>
      </c>
      <c r="Z26">
        <v>0</v>
      </c>
      <c r="AA26">
        <v>0</v>
      </c>
      <c r="AB26">
        <f t="shared" si="0"/>
        <v>5</v>
      </c>
    </row>
    <row r="27" spans="1:28" x14ac:dyDescent="0.35">
      <c r="A27" t="s">
        <v>35</v>
      </c>
      <c r="B27" t="s">
        <v>59</v>
      </c>
      <c r="C27" t="s">
        <v>52</v>
      </c>
      <c r="D27" t="s">
        <v>60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f t="shared" si="0"/>
        <v>1</v>
      </c>
    </row>
    <row r="28" spans="1:28" x14ac:dyDescent="0.35">
      <c r="A28" t="s">
        <v>35</v>
      </c>
      <c r="B28">
        <v>551905</v>
      </c>
      <c r="C28" t="s">
        <v>52</v>
      </c>
      <c r="D28" t="s">
        <v>61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1</v>
      </c>
      <c r="N28">
        <v>0</v>
      </c>
      <c r="O28">
        <v>0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f t="shared" si="0"/>
        <v>2</v>
      </c>
    </row>
    <row r="29" spans="1:28" x14ac:dyDescent="0.35">
      <c r="A29" t="s">
        <v>35</v>
      </c>
      <c r="B29">
        <v>501001</v>
      </c>
      <c r="C29" t="s">
        <v>62</v>
      </c>
      <c r="D29" t="s">
        <v>63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1</v>
      </c>
      <c r="M29">
        <v>0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</v>
      </c>
      <c r="Y29">
        <v>1</v>
      </c>
      <c r="Z29">
        <v>0</v>
      </c>
      <c r="AA29">
        <v>0</v>
      </c>
      <c r="AB29">
        <f t="shared" si="0"/>
        <v>5</v>
      </c>
    </row>
    <row r="30" spans="1:28" x14ac:dyDescent="0.35">
      <c r="A30" t="s">
        <v>64</v>
      </c>
      <c r="B30">
        <v>9430099</v>
      </c>
      <c r="C30" t="s">
        <v>28</v>
      </c>
      <c r="D30" t="s">
        <v>65</v>
      </c>
      <c r="E30">
        <v>2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f t="shared" si="0"/>
        <v>2</v>
      </c>
    </row>
    <row r="31" spans="1:28" x14ac:dyDescent="0.35">
      <c r="A31" t="s">
        <v>64</v>
      </c>
      <c r="B31">
        <v>9430044</v>
      </c>
      <c r="C31" t="s">
        <v>30</v>
      </c>
      <c r="D31" t="s">
        <v>66</v>
      </c>
      <c r="E31">
        <v>0</v>
      </c>
      <c r="F31">
        <v>0</v>
      </c>
      <c r="G31">
        <v>10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2</v>
      </c>
      <c r="R31">
        <v>0</v>
      </c>
      <c r="S31">
        <v>0</v>
      </c>
      <c r="T31">
        <v>1</v>
      </c>
      <c r="U31">
        <v>2</v>
      </c>
      <c r="V31">
        <v>1</v>
      </c>
      <c r="W31">
        <v>0</v>
      </c>
      <c r="X31">
        <v>0</v>
      </c>
      <c r="Y31">
        <v>1</v>
      </c>
      <c r="Z31">
        <v>0</v>
      </c>
      <c r="AA31">
        <v>0</v>
      </c>
      <c r="AB31">
        <f t="shared" si="0"/>
        <v>18</v>
      </c>
    </row>
    <row r="32" spans="1:28" x14ac:dyDescent="0.35">
      <c r="A32" t="s">
        <v>64</v>
      </c>
      <c r="B32">
        <v>4301010</v>
      </c>
      <c r="C32" t="s">
        <v>33</v>
      </c>
      <c r="D32" t="s">
        <v>67</v>
      </c>
      <c r="E32">
        <v>0</v>
      </c>
      <c r="F32">
        <v>0</v>
      </c>
      <c r="G32">
        <v>0</v>
      </c>
      <c r="H32">
        <v>0</v>
      </c>
      <c r="I32">
        <v>1</v>
      </c>
      <c r="J32">
        <v>4</v>
      </c>
      <c r="K32">
        <v>1</v>
      </c>
      <c r="L32">
        <v>0</v>
      </c>
      <c r="M32">
        <v>0</v>
      </c>
      <c r="N32">
        <v>1</v>
      </c>
      <c r="O32">
        <v>0</v>
      </c>
      <c r="P32">
        <v>1</v>
      </c>
      <c r="Q32">
        <v>1</v>
      </c>
      <c r="R32">
        <v>0</v>
      </c>
      <c r="S32">
        <v>0</v>
      </c>
      <c r="T32">
        <v>0</v>
      </c>
      <c r="U32">
        <v>1</v>
      </c>
      <c r="V32">
        <v>0</v>
      </c>
      <c r="W32">
        <v>1</v>
      </c>
      <c r="X32">
        <v>0</v>
      </c>
      <c r="Y32">
        <v>1</v>
      </c>
      <c r="Z32">
        <v>0</v>
      </c>
      <c r="AA32">
        <v>0</v>
      </c>
      <c r="AB32">
        <f t="shared" si="0"/>
        <v>12</v>
      </c>
    </row>
    <row r="33" spans="1:28" x14ac:dyDescent="0.35">
      <c r="A33" t="s">
        <v>64</v>
      </c>
      <c r="B33" t="s">
        <v>68</v>
      </c>
      <c r="C33" t="s">
        <v>33</v>
      </c>
      <c r="D33" t="s">
        <v>69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1</v>
      </c>
      <c r="S33">
        <v>0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f t="shared" si="0"/>
        <v>3</v>
      </c>
    </row>
    <row r="34" spans="1:28" x14ac:dyDescent="0.35">
      <c r="A34" t="s">
        <v>64</v>
      </c>
      <c r="B34">
        <v>3351010</v>
      </c>
      <c r="C34" t="s">
        <v>52</v>
      </c>
      <c r="D34" t="s">
        <v>70</v>
      </c>
      <c r="E34">
        <v>0</v>
      </c>
      <c r="F34">
        <v>0</v>
      </c>
      <c r="G34">
        <v>0</v>
      </c>
      <c r="H34">
        <v>0</v>
      </c>
      <c r="I34">
        <v>0</v>
      </c>
      <c r="J34">
        <v>3</v>
      </c>
      <c r="K34">
        <v>1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1</v>
      </c>
      <c r="X34">
        <v>0</v>
      </c>
      <c r="Y34">
        <v>0</v>
      </c>
      <c r="Z34">
        <v>0</v>
      </c>
      <c r="AA34">
        <v>0</v>
      </c>
      <c r="AB34">
        <f t="shared" si="0"/>
        <v>5</v>
      </c>
    </row>
    <row r="35" spans="1:28" x14ac:dyDescent="0.35">
      <c r="A35" t="s">
        <v>71</v>
      </c>
      <c r="B35">
        <v>9150263</v>
      </c>
      <c r="C35" t="s">
        <v>28</v>
      </c>
      <c r="D35" t="s">
        <v>72</v>
      </c>
      <c r="E35">
        <v>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f t="shared" si="0"/>
        <v>3</v>
      </c>
    </row>
    <row r="36" spans="1:28" x14ac:dyDescent="0.35">
      <c r="A36" t="s">
        <v>71</v>
      </c>
      <c r="B36" t="s">
        <v>73</v>
      </c>
      <c r="C36" t="s">
        <v>30</v>
      </c>
      <c r="D36" t="s">
        <v>74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</v>
      </c>
      <c r="R36">
        <v>0</v>
      </c>
      <c r="S36">
        <v>0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f t="shared" si="0"/>
        <v>2</v>
      </c>
    </row>
    <row r="37" spans="1:28" x14ac:dyDescent="0.35">
      <c r="A37" t="s">
        <v>71</v>
      </c>
      <c r="B37">
        <v>9060479</v>
      </c>
      <c r="C37" t="s">
        <v>30</v>
      </c>
      <c r="D37" t="s">
        <v>75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f t="shared" si="0"/>
        <v>1</v>
      </c>
    </row>
    <row r="38" spans="1:28" x14ac:dyDescent="0.35">
      <c r="A38" t="s">
        <v>71</v>
      </c>
      <c r="B38">
        <v>9150261</v>
      </c>
      <c r="C38" t="s">
        <v>30</v>
      </c>
      <c r="D38" t="s">
        <v>76</v>
      </c>
      <c r="E38">
        <v>0</v>
      </c>
      <c r="F38">
        <v>0</v>
      </c>
      <c r="G38">
        <v>7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</v>
      </c>
      <c r="R38">
        <v>0</v>
      </c>
      <c r="S38">
        <v>0</v>
      </c>
      <c r="T38">
        <v>1</v>
      </c>
      <c r="U38">
        <v>0</v>
      </c>
      <c r="V38">
        <v>0</v>
      </c>
      <c r="W38">
        <v>0</v>
      </c>
      <c r="X38">
        <v>0</v>
      </c>
      <c r="Y38">
        <v>0</v>
      </c>
      <c r="Z38">
        <v>1</v>
      </c>
      <c r="AA38">
        <v>0</v>
      </c>
      <c r="AB38">
        <f t="shared" si="0"/>
        <v>10</v>
      </c>
    </row>
    <row r="39" spans="1:28" x14ac:dyDescent="0.35">
      <c r="A39" t="s">
        <v>71</v>
      </c>
      <c r="B39">
        <v>601001</v>
      </c>
      <c r="C39" t="s">
        <v>33</v>
      </c>
      <c r="D39" t="s">
        <v>77</v>
      </c>
      <c r="E39">
        <v>0</v>
      </c>
      <c r="F39">
        <v>0</v>
      </c>
      <c r="G39">
        <v>0</v>
      </c>
      <c r="H39">
        <v>0</v>
      </c>
      <c r="I39">
        <v>0</v>
      </c>
      <c r="J39">
        <v>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f t="shared" si="0"/>
        <v>2</v>
      </c>
    </row>
    <row r="40" spans="1:28" x14ac:dyDescent="0.35">
      <c r="A40" t="s">
        <v>71</v>
      </c>
      <c r="B40">
        <v>601002</v>
      </c>
      <c r="C40" t="s">
        <v>33</v>
      </c>
      <c r="D40" t="s">
        <v>78</v>
      </c>
      <c r="E40">
        <v>0</v>
      </c>
      <c r="F40">
        <v>0</v>
      </c>
      <c r="G40">
        <v>0</v>
      </c>
      <c r="H40">
        <v>0</v>
      </c>
      <c r="I40">
        <v>0</v>
      </c>
      <c r="J40">
        <v>2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1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f t="shared" si="0"/>
        <v>3</v>
      </c>
    </row>
    <row r="41" spans="1:28" x14ac:dyDescent="0.35">
      <c r="A41" t="s">
        <v>71</v>
      </c>
      <c r="B41" t="s">
        <v>79</v>
      </c>
      <c r="C41" t="s">
        <v>52</v>
      </c>
      <c r="D41" t="s">
        <v>80</v>
      </c>
      <c r="E41">
        <v>0</v>
      </c>
      <c r="F41">
        <v>0</v>
      </c>
      <c r="G41">
        <v>0</v>
      </c>
      <c r="H41">
        <v>0</v>
      </c>
      <c r="I41">
        <v>0</v>
      </c>
      <c r="J41">
        <v>2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f t="shared" si="0"/>
        <v>2</v>
      </c>
    </row>
    <row r="42" spans="1:28" x14ac:dyDescent="0.35">
      <c r="A42" t="s">
        <v>82</v>
      </c>
      <c r="B42">
        <v>9521704</v>
      </c>
      <c r="C42" t="s">
        <v>30</v>
      </c>
      <c r="D42" t="s">
        <v>81</v>
      </c>
      <c r="E42">
        <v>0</v>
      </c>
      <c r="F42">
        <v>0</v>
      </c>
      <c r="G42">
        <v>5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</v>
      </c>
      <c r="U42">
        <v>0</v>
      </c>
      <c r="V42">
        <v>1</v>
      </c>
      <c r="W42">
        <v>0</v>
      </c>
      <c r="X42">
        <v>0</v>
      </c>
      <c r="Y42">
        <v>1</v>
      </c>
      <c r="Z42">
        <v>0</v>
      </c>
      <c r="AA42">
        <v>0</v>
      </c>
      <c r="AB42">
        <f t="shared" si="0"/>
        <v>8</v>
      </c>
    </row>
    <row r="43" spans="1:28" x14ac:dyDescent="0.35">
      <c r="A43" t="s">
        <v>83</v>
      </c>
      <c r="B43">
        <v>9200599</v>
      </c>
      <c r="C43" t="s">
        <v>28</v>
      </c>
      <c r="D43" t="s">
        <v>84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f t="shared" si="0"/>
        <v>1</v>
      </c>
    </row>
    <row r="44" spans="1:28" x14ac:dyDescent="0.35">
      <c r="A44" t="s">
        <v>83</v>
      </c>
      <c r="B44">
        <v>9200405</v>
      </c>
      <c r="C44" t="s">
        <v>30</v>
      </c>
      <c r="D44" t="s">
        <v>85</v>
      </c>
      <c r="E44">
        <v>0</v>
      </c>
      <c r="F44">
        <v>0</v>
      </c>
      <c r="G44">
        <v>4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</v>
      </c>
      <c r="W44">
        <v>0</v>
      </c>
      <c r="X44">
        <v>0</v>
      </c>
      <c r="Y44">
        <v>0</v>
      </c>
      <c r="Z44">
        <v>0</v>
      </c>
      <c r="AA44">
        <v>0</v>
      </c>
      <c r="AB44">
        <f t="shared" si="0"/>
        <v>5</v>
      </c>
    </row>
    <row r="45" spans="1:28" x14ac:dyDescent="0.35">
      <c r="A45" t="s">
        <v>83</v>
      </c>
      <c r="B45">
        <v>9200406</v>
      </c>
      <c r="C45" t="s">
        <v>30</v>
      </c>
      <c r="D45" t="s">
        <v>86</v>
      </c>
      <c r="E45">
        <v>0</v>
      </c>
      <c r="F45">
        <v>0</v>
      </c>
      <c r="G45">
        <v>5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1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f t="shared" si="0"/>
        <v>6</v>
      </c>
    </row>
    <row r="46" spans="1:28" x14ac:dyDescent="0.35">
      <c r="A46" t="s">
        <v>83</v>
      </c>
      <c r="B46">
        <v>4001010</v>
      </c>
      <c r="C46" t="s">
        <v>33</v>
      </c>
      <c r="D46" t="s">
        <v>87</v>
      </c>
      <c r="E46">
        <v>0</v>
      </c>
      <c r="F46">
        <v>0</v>
      </c>
      <c r="G46">
        <v>0</v>
      </c>
      <c r="H46">
        <v>0</v>
      </c>
      <c r="I46">
        <v>0</v>
      </c>
      <c r="J46">
        <v>2</v>
      </c>
      <c r="K46">
        <v>1</v>
      </c>
      <c r="L46">
        <v>0</v>
      </c>
      <c r="M46">
        <v>0</v>
      </c>
      <c r="N46">
        <v>1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</v>
      </c>
      <c r="Z46">
        <v>0</v>
      </c>
      <c r="AA46">
        <v>0</v>
      </c>
      <c r="AB46">
        <f t="shared" si="0"/>
        <v>5</v>
      </c>
    </row>
    <row r="47" spans="1:28" x14ac:dyDescent="0.35">
      <c r="A47" t="s">
        <v>83</v>
      </c>
      <c r="B47">
        <v>2001030</v>
      </c>
      <c r="C47" t="s">
        <v>33</v>
      </c>
      <c r="D47" t="s">
        <v>88</v>
      </c>
      <c r="E47">
        <v>0</v>
      </c>
      <c r="F47">
        <v>0</v>
      </c>
      <c r="G47">
        <v>0</v>
      </c>
      <c r="H47">
        <v>0</v>
      </c>
      <c r="I47">
        <v>1</v>
      </c>
      <c r="J47">
        <v>2</v>
      </c>
      <c r="K47">
        <v>0</v>
      </c>
      <c r="L47">
        <v>0</v>
      </c>
      <c r="M47">
        <v>1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1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f t="shared" si="0"/>
        <v>5</v>
      </c>
    </row>
    <row r="48" spans="1:28" x14ac:dyDescent="0.35">
      <c r="A48" t="s">
        <v>83</v>
      </c>
      <c r="B48" t="s">
        <v>89</v>
      </c>
      <c r="C48" t="s">
        <v>52</v>
      </c>
      <c r="D48" t="s">
        <v>90</v>
      </c>
      <c r="E48">
        <v>0</v>
      </c>
      <c r="F48">
        <v>0</v>
      </c>
      <c r="G48">
        <v>0</v>
      </c>
      <c r="H48">
        <v>0</v>
      </c>
      <c r="I48">
        <v>0</v>
      </c>
      <c r="J48">
        <v>2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f t="shared" si="0"/>
        <v>3</v>
      </c>
    </row>
    <row r="49" spans="1:28" x14ac:dyDescent="0.35">
      <c r="A49" t="s">
        <v>91</v>
      </c>
      <c r="B49">
        <v>9350106</v>
      </c>
      <c r="C49" t="s">
        <v>28</v>
      </c>
      <c r="D49" t="s">
        <v>92</v>
      </c>
      <c r="E49">
        <v>1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f t="shared" si="0"/>
        <v>1</v>
      </c>
    </row>
    <row r="50" spans="1:28" x14ac:dyDescent="0.35">
      <c r="A50" t="s">
        <v>91</v>
      </c>
      <c r="B50">
        <v>9350107</v>
      </c>
      <c r="C50" t="s">
        <v>30</v>
      </c>
      <c r="D50" t="s">
        <v>93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f t="shared" si="0"/>
        <v>2</v>
      </c>
    </row>
    <row r="51" spans="1:28" x14ac:dyDescent="0.35">
      <c r="A51" t="s">
        <v>91</v>
      </c>
      <c r="B51">
        <v>2201010</v>
      </c>
      <c r="C51" t="s">
        <v>33</v>
      </c>
      <c r="D51" t="s">
        <v>94</v>
      </c>
      <c r="E51">
        <v>0</v>
      </c>
      <c r="F51">
        <v>0</v>
      </c>
      <c r="G51">
        <v>0</v>
      </c>
      <c r="H51">
        <v>0</v>
      </c>
      <c r="I51">
        <v>0</v>
      </c>
      <c r="J51">
        <v>1</v>
      </c>
      <c r="K51">
        <v>1</v>
      </c>
      <c r="L51">
        <v>1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f t="shared" si="0"/>
        <v>3</v>
      </c>
    </row>
    <row r="52" spans="1:28" x14ac:dyDescent="0.35">
      <c r="A52" t="s">
        <v>91</v>
      </c>
      <c r="B52">
        <v>3101010</v>
      </c>
      <c r="C52" t="s">
        <v>33</v>
      </c>
      <c r="D52" t="s">
        <v>95</v>
      </c>
      <c r="E52">
        <v>0</v>
      </c>
      <c r="F52">
        <v>0</v>
      </c>
      <c r="G52">
        <v>0</v>
      </c>
      <c r="H52">
        <v>0</v>
      </c>
      <c r="I52">
        <v>0</v>
      </c>
      <c r="J52">
        <v>3</v>
      </c>
      <c r="K52">
        <v>1</v>
      </c>
      <c r="L52">
        <v>0</v>
      </c>
      <c r="M52">
        <v>1</v>
      </c>
      <c r="N52">
        <v>1</v>
      </c>
      <c r="O52">
        <v>0</v>
      </c>
      <c r="P52">
        <v>1</v>
      </c>
      <c r="Q52">
        <v>0</v>
      </c>
      <c r="R52">
        <v>0</v>
      </c>
      <c r="S52">
        <v>0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f t="shared" si="0"/>
        <v>8</v>
      </c>
    </row>
    <row r="53" spans="1:28" x14ac:dyDescent="0.35">
      <c r="A53" t="s">
        <v>91</v>
      </c>
      <c r="B53">
        <v>3501020</v>
      </c>
      <c r="C53" t="s">
        <v>33</v>
      </c>
      <c r="D53" t="s">
        <v>96</v>
      </c>
      <c r="E53">
        <v>0</v>
      </c>
      <c r="F53">
        <v>0</v>
      </c>
      <c r="G53">
        <v>0</v>
      </c>
      <c r="H53">
        <v>0</v>
      </c>
      <c r="I53">
        <v>0</v>
      </c>
      <c r="J53">
        <v>1</v>
      </c>
      <c r="K53">
        <v>2</v>
      </c>
      <c r="L53">
        <v>0</v>
      </c>
      <c r="M53">
        <v>0</v>
      </c>
      <c r="N53">
        <v>1</v>
      </c>
      <c r="O53">
        <v>0</v>
      </c>
      <c r="P53">
        <v>0</v>
      </c>
      <c r="Q53">
        <v>0</v>
      </c>
      <c r="R53">
        <v>1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f t="shared" si="0"/>
        <v>5</v>
      </c>
    </row>
    <row r="54" spans="1:28" x14ac:dyDescent="0.35">
      <c r="A54" t="s">
        <v>91</v>
      </c>
      <c r="B54" t="s">
        <v>97</v>
      </c>
      <c r="C54" t="s">
        <v>33</v>
      </c>
      <c r="D54" t="s">
        <v>98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2</v>
      </c>
      <c r="L54">
        <v>0</v>
      </c>
      <c r="M54">
        <v>1</v>
      </c>
      <c r="N54">
        <v>1</v>
      </c>
      <c r="O54">
        <v>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</v>
      </c>
      <c r="Y54">
        <v>0</v>
      </c>
      <c r="Z54">
        <v>0</v>
      </c>
      <c r="AA54">
        <v>0</v>
      </c>
      <c r="AB54">
        <f t="shared" si="0"/>
        <v>7</v>
      </c>
    </row>
    <row r="55" spans="1:28" x14ac:dyDescent="0.35">
      <c r="A55" t="s">
        <v>91</v>
      </c>
      <c r="B55">
        <v>4501042</v>
      </c>
      <c r="C55" t="s">
        <v>33</v>
      </c>
      <c r="D55" t="s">
        <v>99</v>
      </c>
      <c r="E55">
        <v>0</v>
      </c>
      <c r="F55">
        <v>0</v>
      </c>
      <c r="G55">
        <v>0</v>
      </c>
      <c r="H55">
        <v>0</v>
      </c>
      <c r="I55">
        <v>1</v>
      </c>
      <c r="J55">
        <v>3</v>
      </c>
      <c r="K55">
        <v>0</v>
      </c>
      <c r="L55">
        <v>0</v>
      </c>
      <c r="M55">
        <v>1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  <c r="U55">
        <v>0</v>
      </c>
      <c r="V55">
        <v>1</v>
      </c>
      <c r="W55">
        <v>0</v>
      </c>
      <c r="X55">
        <v>1</v>
      </c>
      <c r="Y55">
        <v>0</v>
      </c>
      <c r="Z55">
        <v>0</v>
      </c>
      <c r="AA55">
        <v>0</v>
      </c>
      <c r="AB55">
        <f t="shared" ref="AB55:AB93" si="1">SUM(E55:AA55)</f>
        <v>8</v>
      </c>
    </row>
    <row r="56" spans="1:28" x14ac:dyDescent="0.35">
      <c r="A56" t="s">
        <v>91</v>
      </c>
      <c r="B56">
        <v>3551020</v>
      </c>
      <c r="C56" t="s">
        <v>52</v>
      </c>
      <c r="D56" t="s">
        <v>100</v>
      </c>
      <c r="E56">
        <v>0</v>
      </c>
      <c r="F56">
        <v>0</v>
      </c>
      <c r="G56">
        <v>0</v>
      </c>
      <c r="H56">
        <v>0</v>
      </c>
      <c r="I56">
        <v>1</v>
      </c>
      <c r="J56">
        <v>1</v>
      </c>
      <c r="K56">
        <v>0</v>
      </c>
      <c r="L56">
        <v>1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</v>
      </c>
      <c r="V56">
        <v>0</v>
      </c>
      <c r="W56">
        <v>0</v>
      </c>
      <c r="X56">
        <v>0</v>
      </c>
      <c r="Y56">
        <v>1</v>
      </c>
      <c r="Z56">
        <v>0</v>
      </c>
      <c r="AA56">
        <v>0</v>
      </c>
      <c r="AB56">
        <f t="shared" si="1"/>
        <v>5</v>
      </c>
    </row>
    <row r="57" spans="1:28" x14ac:dyDescent="0.35">
      <c r="A57" t="s">
        <v>91</v>
      </c>
      <c r="B57">
        <v>2251010</v>
      </c>
      <c r="C57" t="s">
        <v>52</v>
      </c>
      <c r="D57" t="s">
        <v>101</v>
      </c>
      <c r="E57">
        <v>0</v>
      </c>
      <c r="F57">
        <v>0</v>
      </c>
      <c r="G57">
        <v>0</v>
      </c>
      <c r="H57">
        <v>0</v>
      </c>
      <c r="I57">
        <v>1</v>
      </c>
      <c r="J57">
        <v>5</v>
      </c>
      <c r="K57">
        <v>3</v>
      </c>
      <c r="L57">
        <v>0</v>
      </c>
      <c r="M57">
        <v>1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f t="shared" si="1"/>
        <v>10</v>
      </c>
    </row>
    <row r="58" spans="1:28" x14ac:dyDescent="0.35">
      <c r="A58" t="s">
        <v>91</v>
      </c>
      <c r="B58">
        <v>3151010</v>
      </c>
      <c r="C58" t="s">
        <v>52</v>
      </c>
      <c r="D58" t="s">
        <v>102</v>
      </c>
      <c r="E58">
        <v>0</v>
      </c>
      <c r="F58">
        <v>0</v>
      </c>
      <c r="G58">
        <v>0</v>
      </c>
      <c r="H58">
        <v>0</v>
      </c>
      <c r="I58">
        <v>1</v>
      </c>
      <c r="J58">
        <v>5</v>
      </c>
      <c r="K58">
        <v>2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f t="shared" si="1"/>
        <v>9</v>
      </c>
    </row>
    <row r="59" spans="1:28" x14ac:dyDescent="0.35">
      <c r="A59" t="s">
        <v>91</v>
      </c>
      <c r="B59" t="s">
        <v>103</v>
      </c>
      <c r="C59" t="s">
        <v>52</v>
      </c>
      <c r="D59" t="s">
        <v>104</v>
      </c>
      <c r="E59">
        <v>0</v>
      </c>
      <c r="F59">
        <v>0</v>
      </c>
      <c r="G59">
        <v>0</v>
      </c>
      <c r="H59">
        <v>0</v>
      </c>
      <c r="I59">
        <v>1</v>
      </c>
      <c r="J59">
        <v>3</v>
      </c>
      <c r="K59">
        <v>2</v>
      </c>
      <c r="L59">
        <v>1</v>
      </c>
      <c r="M59">
        <v>1</v>
      </c>
      <c r="N59">
        <v>0</v>
      </c>
      <c r="O59">
        <v>0</v>
      </c>
      <c r="P59">
        <v>0</v>
      </c>
      <c r="Q59">
        <v>0</v>
      </c>
      <c r="R59">
        <v>1</v>
      </c>
      <c r="S59">
        <v>0</v>
      </c>
      <c r="T59">
        <v>0</v>
      </c>
      <c r="U59">
        <v>1</v>
      </c>
      <c r="V59">
        <v>0</v>
      </c>
      <c r="W59">
        <v>0</v>
      </c>
      <c r="X59">
        <v>0</v>
      </c>
      <c r="Y59">
        <v>1</v>
      </c>
      <c r="Z59">
        <v>0</v>
      </c>
      <c r="AA59">
        <v>0</v>
      </c>
      <c r="AB59">
        <f t="shared" si="1"/>
        <v>11</v>
      </c>
    </row>
    <row r="60" spans="1:28" x14ac:dyDescent="0.35">
      <c r="A60" t="s">
        <v>91</v>
      </c>
      <c r="B60">
        <v>4551031</v>
      </c>
      <c r="C60" t="s">
        <v>52</v>
      </c>
      <c r="D60" t="s">
        <v>105</v>
      </c>
      <c r="E60">
        <v>0</v>
      </c>
      <c r="F60">
        <v>0</v>
      </c>
      <c r="G60">
        <v>0</v>
      </c>
      <c r="H60">
        <v>0</v>
      </c>
      <c r="I60">
        <v>0</v>
      </c>
      <c r="J60">
        <v>2</v>
      </c>
      <c r="K60">
        <v>1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1</v>
      </c>
      <c r="S60">
        <v>0</v>
      </c>
      <c r="T60">
        <v>0</v>
      </c>
      <c r="U60">
        <v>1</v>
      </c>
      <c r="V60">
        <v>0</v>
      </c>
      <c r="W60">
        <v>1</v>
      </c>
      <c r="X60">
        <v>0</v>
      </c>
      <c r="Y60">
        <v>0</v>
      </c>
      <c r="Z60">
        <v>0</v>
      </c>
      <c r="AA60">
        <v>0</v>
      </c>
      <c r="AB60">
        <f t="shared" si="1"/>
        <v>7</v>
      </c>
    </row>
    <row r="61" spans="1:28" x14ac:dyDescent="0.35">
      <c r="A61" t="s">
        <v>106</v>
      </c>
      <c r="B61">
        <v>9240251</v>
      </c>
      <c r="C61" t="s">
        <v>28</v>
      </c>
      <c r="D61" t="s">
        <v>107</v>
      </c>
      <c r="E61">
        <v>0</v>
      </c>
      <c r="F61">
        <v>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f t="shared" si="1"/>
        <v>1</v>
      </c>
    </row>
    <row r="62" spans="1:28" x14ac:dyDescent="0.35">
      <c r="A62" t="s">
        <v>106</v>
      </c>
      <c r="B62">
        <v>9240079</v>
      </c>
      <c r="C62" t="s">
        <v>30</v>
      </c>
      <c r="D62" t="s">
        <v>108</v>
      </c>
      <c r="E62">
        <v>0</v>
      </c>
      <c r="F62">
        <v>0</v>
      </c>
      <c r="G62">
        <v>7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2</v>
      </c>
      <c r="R62">
        <v>0</v>
      </c>
      <c r="S62">
        <v>0</v>
      </c>
      <c r="T62">
        <v>1</v>
      </c>
      <c r="U62">
        <v>0</v>
      </c>
      <c r="V62">
        <v>1</v>
      </c>
      <c r="W62">
        <v>0</v>
      </c>
      <c r="X62">
        <v>0</v>
      </c>
      <c r="Y62">
        <v>1</v>
      </c>
      <c r="Z62">
        <v>0</v>
      </c>
      <c r="AA62">
        <v>0</v>
      </c>
      <c r="AB62">
        <f t="shared" si="1"/>
        <v>12</v>
      </c>
    </row>
    <row r="63" spans="1:28" x14ac:dyDescent="0.35">
      <c r="A63" t="s">
        <v>106</v>
      </c>
      <c r="B63">
        <v>3451020</v>
      </c>
      <c r="C63" t="s">
        <v>52</v>
      </c>
      <c r="D63" t="s">
        <v>109</v>
      </c>
      <c r="E63">
        <v>0</v>
      </c>
      <c r="F63">
        <v>0</v>
      </c>
      <c r="G63">
        <v>0</v>
      </c>
      <c r="H63">
        <v>0</v>
      </c>
      <c r="I63">
        <v>0</v>
      </c>
      <c r="J63">
        <v>2</v>
      </c>
      <c r="K63">
        <v>0</v>
      </c>
      <c r="L63">
        <v>0</v>
      </c>
      <c r="M63">
        <v>1</v>
      </c>
      <c r="N63">
        <v>1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f t="shared" si="1"/>
        <v>4</v>
      </c>
    </row>
    <row r="64" spans="1:28" x14ac:dyDescent="0.35">
      <c r="A64" t="s">
        <v>110</v>
      </c>
      <c r="B64">
        <v>9190494</v>
      </c>
      <c r="C64" t="s">
        <v>28</v>
      </c>
      <c r="D64" t="s">
        <v>111</v>
      </c>
      <c r="E64">
        <v>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f t="shared" si="1"/>
        <v>1</v>
      </c>
    </row>
    <row r="65" spans="1:28" x14ac:dyDescent="0.35">
      <c r="A65" t="s">
        <v>110</v>
      </c>
      <c r="B65">
        <v>9190016</v>
      </c>
      <c r="C65" t="s">
        <v>30</v>
      </c>
      <c r="D65" t="s">
        <v>112</v>
      </c>
      <c r="E65">
        <v>0</v>
      </c>
      <c r="F65">
        <v>0</v>
      </c>
      <c r="G65">
        <v>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f t="shared" si="1"/>
        <v>8</v>
      </c>
    </row>
    <row r="66" spans="1:28" x14ac:dyDescent="0.35">
      <c r="A66" t="s">
        <v>110</v>
      </c>
      <c r="B66">
        <v>9190130</v>
      </c>
      <c r="C66" t="s">
        <v>30</v>
      </c>
      <c r="D66" t="s">
        <v>113</v>
      </c>
      <c r="E66">
        <v>0</v>
      </c>
      <c r="F66">
        <v>0</v>
      </c>
      <c r="G66">
        <v>13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3</v>
      </c>
      <c r="R66">
        <v>0</v>
      </c>
      <c r="S66">
        <v>0</v>
      </c>
      <c r="T66">
        <v>1</v>
      </c>
      <c r="U66">
        <v>2</v>
      </c>
      <c r="V66">
        <v>0</v>
      </c>
      <c r="W66">
        <v>0</v>
      </c>
      <c r="X66">
        <v>0</v>
      </c>
      <c r="Y66">
        <v>0</v>
      </c>
      <c r="Z66">
        <v>1</v>
      </c>
      <c r="AA66">
        <v>0</v>
      </c>
      <c r="AB66">
        <f t="shared" si="1"/>
        <v>20</v>
      </c>
    </row>
    <row r="67" spans="1:28" x14ac:dyDescent="0.35">
      <c r="A67" t="s">
        <v>110</v>
      </c>
      <c r="B67" t="s">
        <v>114</v>
      </c>
      <c r="C67" t="s">
        <v>30</v>
      </c>
      <c r="D67" t="s">
        <v>115</v>
      </c>
      <c r="E67">
        <v>0</v>
      </c>
      <c r="F67">
        <v>0</v>
      </c>
      <c r="G67">
        <v>6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f t="shared" si="1"/>
        <v>6</v>
      </c>
    </row>
    <row r="68" spans="1:28" x14ac:dyDescent="0.35">
      <c r="A68" t="s">
        <v>110</v>
      </c>
      <c r="B68">
        <v>9521475</v>
      </c>
      <c r="C68" t="s">
        <v>30</v>
      </c>
      <c r="D68" t="s">
        <v>116</v>
      </c>
      <c r="E68">
        <v>0</v>
      </c>
      <c r="F68">
        <v>0</v>
      </c>
      <c r="G68">
        <v>5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  <c r="Y68">
        <v>1</v>
      </c>
      <c r="Z68">
        <v>0</v>
      </c>
      <c r="AA68">
        <v>0</v>
      </c>
      <c r="AB68">
        <f t="shared" si="1"/>
        <v>8</v>
      </c>
    </row>
    <row r="69" spans="1:28" x14ac:dyDescent="0.35">
      <c r="A69" t="s">
        <v>110</v>
      </c>
      <c r="B69">
        <v>2601020</v>
      </c>
      <c r="C69" t="s">
        <v>33</v>
      </c>
      <c r="D69" t="s">
        <v>117</v>
      </c>
      <c r="E69">
        <v>0</v>
      </c>
      <c r="F69">
        <v>0</v>
      </c>
      <c r="G69">
        <v>0</v>
      </c>
      <c r="H69">
        <v>0</v>
      </c>
      <c r="I69">
        <v>1</v>
      </c>
      <c r="J69">
        <v>3</v>
      </c>
      <c r="K69">
        <v>1</v>
      </c>
      <c r="L69">
        <v>0</v>
      </c>
      <c r="M69">
        <v>0</v>
      </c>
      <c r="N69">
        <v>0</v>
      </c>
      <c r="O69">
        <v>0</v>
      </c>
      <c r="P69">
        <v>1</v>
      </c>
      <c r="Q69">
        <v>1</v>
      </c>
      <c r="R69">
        <v>0</v>
      </c>
      <c r="S69">
        <v>0</v>
      </c>
      <c r="T69">
        <v>1</v>
      </c>
      <c r="U69">
        <v>0</v>
      </c>
      <c r="V69">
        <v>1</v>
      </c>
      <c r="W69">
        <v>0</v>
      </c>
      <c r="X69">
        <v>0</v>
      </c>
      <c r="Y69">
        <v>0</v>
      </c>
      <c r="Z69">
        <v>0</v>
      </c>
      <c r="AA69">
        <v>0</v>
      </c>
      <c r="AB69">
        <f t="shared" si="1"/>
        <v>9</v>
      </c>
    </row>
    <row r="70" spans="1:28" x14ac:dyDescent="0.35">
      <c r="A70" t="s">
        <v>110</v>
      </c>
      <c r="B70">
        <v>1901050</v>
      </c>
      <c r="C70" t="s">
        <v>33</v>
      </c>
      <c r="D70" t="s">
        <v>118</v>
      </c>
      <c r="E70">
        <v>0</v>
      </c>
      <c r="F70">
        <v>0</v>
      </c>
      <c r="G70">
        <v>0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f t="shared" si="1"/>
        <v>2</v>
      </c>
    </row>
    <row r="71" spans="1:28" x14ac:dyDescent="0.35">
      <c r="A71" t="s">
        <v>110</v>
      </c>
      <c r="B71">
        <v>1915018</v>
      </c>
      <c r="C71" t="s">
        <v>33</v>
      </c>
      <c r="D71" t="s">
        <v>119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2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f t="shared" si="1"/>
        <v>2</v>
      </c>
    </row>
    <row r="72" spans="1:28" x14ac:dyDescent="0.35">
      <c r="A72" t="s">
        <v>110</v>
      </c>
      <c r="B72">
        <v>2651020</v>
      </c>
      <c r="C72" t="s">
        <v>52</v>
      </c>
      <c r="D72" t="s">
        <v>120</v>
      </c>
      <c r="E72">
        <v>0</v>
      </c>
      <c r="F72">
        <v>0</v>
      </c>
      <c r="G72">
        <v>0</v>
      </c>
      <c r="H72">
        <v>0</v>
      </c>
      <c r="I72">
        <v>0</v>
      </c>
      <c r="J72">
        <v>4</v>
      </c>
      <c r="K72">
        <v>1</v>
      </c>
      <c r="L72">
        <v>0</v>
      </c>
      <c r="M72">
        <v>0</v>
      </c>
      <c r="N72">
        <v>0</v>
      </c>
      <c r="O72">
        <v>0</v>
      </c>
      <c r="P72">
        <v>0</v>
      </c>
      <c r="Q72">
        <v>1</v>
      </c>
      <c r="R72">
        <v>0</v>
      </c>
      <c r="S72">
        <v>0</v>
      </c>
      <c r="T72">
        <v>0</v>
      </c>
      <c r="U72">
        <v>0</v>
      </c>
      <c r="V72">
        <v>0</v>
      </c>
      <c r="W72">
        <v>1</v>
      </c>
      <c r="X72">
        <v>0</v>
      </c>
      <c r="Y72">
        <v>0</v>
      </c>
      <c r="Z72">
        <v>0</v>
      </c>
      <c r="AA72">
        <v>0</v>
      </c>
      <c r="AB72">
        <f t="shared" si="1"/>
        <v>7</v>
      </c>
    </row>
    <row r="73" spans="1:28" x14ac:dyDescent="0.35">
      <c r="A73" t="s">
        <v>110</v>
      </c>
      <c r="B73" t="s">
        <v>121</v>
      </c>
      <c r="C73" t="s">
        <v>62</v>
      </c>
      <c r="D73" t="s">
        <v>122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2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f t="shared" si="1"/>
        <v>2</v>
      </c>
    </row>
    <row r="74" spans="1:28" x14ac:dyDescent="0.35">
      <c r="A74" t="s">
        <v>123</v>
      </c>
      <c r="B74">
        <v>9170594</v>
      </c>
      <c r="C74" t="s">
        <v>28</v>
      </c>
      <c r="D74" t="s">
        <v>124</v>
      </c>
      <c r="E74">
        <v>3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f t="shared" si="1"/>
        <v>3</v>
      </c>
    </row>
    <row r="75" spans="1:28" x14ac:dyDescent="0.35">
      <c r="A75" t="s">
        <v>123</v>
      </c>
      <c r="B75">
        <v>9170114</v>
      </c>
      <c r="C75" t="s">
        <v>30</v>
      </c>
      <c r="D75" t="s">
        <v>125</v>
      </c>
      <c r="E75">
        <v>0</v>
      </c>
      <c r="F75">
        <v>0</v>
      </c>
      <c r="G75">
        <v>4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1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f t="shared" si="1"/>
        <v>5</v>
      </c>
    </row>
    <row r="76" spans="1:28" x14ac:dyDescent="0.35">
      <c r="A76" t="s">
        <v>123</v>
      </c>
      <c r="B76">
        <v>5001010</v>
      </c>
      <c r="C76" t="s">
        <v>33</v>
      </c>
      <c r="D76" t="s">
        <v>126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2</v>
      </c>
      <c r="L76">
        <v>0</v>
      </c>
      <c r="M76">
        <v>0</v>
      </c>
      <c r="N76">
        <v>1</v>
      </c>
      <c r="O76">
        <v>0</v>
      </c>
      <c r="P76">
        <v>1</v>
      </c>
      <c r="Q76">
        <v>0</v>
      </c>
      <c r="R76">
        <v>1</v>
      </c>
      <c r="S76">
        <v>0</v>
      </c>
      <c r="T76">
        <v>0</v>
      </c>
      <c r="U76">
        <v>0</v>
      </c>
      <c r="V76">
        <v>1</v>
      </c>
      <c r="W76">
        <v>0</v>
      </c>
      <c r="X76">
        <v>0</v>
      </c>
      <c r="Y76">
        <v>0</v>
      </c>
      <c r="Z76">
        <v>0</v>
      </c>
      <c r="AA76">
        <v>0</v>
      </c>
      <c r="AB76">
        <f t="shared" si="1"/>
        <v>6</v>
      </c>
    </row>
    <row r="77" spans="1:28" x14ac:dyDescent="0.35">
      <c r="A77" t="s">
        <v>123</v>
      </c>
      <c r="B77">
        <v>1701001</v>
      </c>
      <c r="C77" t="s">
        <v>33</v>
      </c>
      <c r="D77" t="s">
        <v>127</v>
      </c>
      <c r="E77">
        <v>0</v>
      </c>
      <c r="F77">
        <v>0</v>
      </c>
      <c r="G77">
        <v>0</v>
      </c>
      <c r="H77">
        <v>0</v>
      </c>
      <c r="I77">
        <v>0</v>
      </c>
      <c r="J77">
        <v>2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1</v>
      </c>
      <c r="Y77">
        <v>0</v>
      </c>
      <c r="Z77">
        <v>0</v>
      </c>
      <c r="AA77">
        <v>0</v>
      </c>
      <c r="AB77">
        <f t="shared" si="1"/>
        <v>4</v>
      </c>
    </row>
    <row r="78" spans="1:28" x14ac:dyDescent="0.35">
      <c r="A78" t="s">
        <v>123</v>
      </c>
      <c r="B78">
        <v>4101042</v>
      </c>
      <c r="C78" t="s">
        <v>33</v>
      </c>
      <c r="D78" t="s">
        <v>128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1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1</v>
      </c>
      <c r="W78">
        <v>0</v>
      </c>
      <c r="X78">
        <v>0</v>
      </c>
      <c r="Y78">
        <v>1</v>
      </c>
      <c r="Z78">
        <v>0</v>
      </c>
      <c r="AA78">
        <v>0</v>
      </c>
      <c r="AB78">
        <f t="shared" si="1"/>
        <v>4</v>
      </c>
    </row>
    <row r="79" spans="1:28" x14ac:dyDescent="0.35">
      <c r="A79" t="s">
        <v>123</v>
      </c>
      <c r="B79" t="s">
        <v>129</v>
      </c>
      <c r="C79" t="s">
        <v>52</v>
      </c>
      <c r="D79" t="s">
        <v>130</v>
      </c>
      <c r="E79">
        <v>0</v>
      </c>
      <c r="F79">
        <v>0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f t="shared" si="1"/>
        <v>1</v>
      </c>
    </row>
    <row r="80" spans="1:28" x14ac:dyDescent="0.35">
      <c r="A80" t="s">
        <v>123</v>
      </c>
      <c r="B80">
        <v>4151040</v>
      </c>
      <c r="C80" t="s">
        <v>52</v>
      </c>
      <c r="D80" t="s">
        <v>131</v>
      </c>
      <c r="E80">
        <v>0</v>
      </c>
      <c r="F80">
        <v>0</v>
      </c>
      <c r="G80">
        <v>0</v>
      </c>
      <c r="H80">
        <v>0</v>
      </c>
      <c r="I80">
        <v>0</v>
      </c>
      <c r="J80">
        <v>2</v>
      </c>
      <c r="K80">
        <v>0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1</v>
      </c>
      <c r="Z80">
        <v>0</v>
      </c>
      <c r="AA80">
        <v>0</v>
      </c>
      <c r="AB80">
        <f t="shared" si="1"/>
        <v>4</v>
      </c>
    </row>
    <row r="81" spans="1:28" x14ac:dyDescent="0.35">
      <c r="A81" t="s">
        <v>132</v>
      </c>
      <c r="B81">
        <v>9290233</v>
      </c>
      <c r="C81" t="s">
        <v>28</v>
      </c>
      <c r="D81" t="s">
        <v>133</v>
      </c>
      <c r="E81">
        <v>4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f t="shared" si="1"/>
        <v>4</v>
      </c>
    </row>
    <row r="82" spans="1:28" x14ac:dyDescent="0.35">
      <c r="A82" t="s">
        <v>132</v>
      </c>
      <c r="B82">
        <v>9290129</v>
      </c>
      <c r="C82" t="s">
        <v>30</v>
      </c>
      <c r="D82" t="s">
        <v>134</v>
      </c>
      <c r="E82">
        <v>0</v>
      </c>
      <c r="F82">
        <v>0</v>
      </c>
      <c r="G82">
        <v>7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</v>
      </c>
      <c r="U82">
        <v>1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f t="shared" si="1"/>
        <v>10</v>
      </c>
    </row>
    <row r="83" spans="1:28" x14ac:dyDescent="0.35">
      <c r="A83" t="s">
        <v>132</v>
      </c>
      <c r="B83">
        <v>9100040</v>
      </c>
      <c r="C83" t="s">
        <v>30</v>
      </c>
      <c r="D83" t="s">
        <v>135</v>
      </c>
      <c r="E83">
        <v>0</v>
      </c>
      <c r="F83">
        <v>0</v>
      </c>
      <c r="G83">
        <v>1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1</v>
      </c>
      <c r="U83">
        <v>1</v>
      </c>
      <c r="V83">
        <v>1</v>
      </c>
      <c r="W83">
        <v>0</v>
      </c>
      <c r="X83">
        <v>0</v>
      </c>
      <c r="Y83">
        <v>1</v>
      </c>
      <c r="Z83">
        <v>0</v>
      </c>
      <c r="AA83">
        <v>0</v>
      </c>
      <c r="AB83">
        <f t="shared" si="1"/>
        <v>6</v>
      </c>
    </row>
    <row r="84" spans="1:28" x14ac:dyDescent="0.35">
      <c r="A84" t="s">
        <v>132</v>
      </c>
      <c r="B84">
        <v>9100203</v>
      </c>
      <c r="C84" t="s">
        <v>30</v>
      </c>
      <c r="D84" t="s">
        <v>136</v>
      </c>
      <c r="E84">
        <v>0</v>
      </c>
      <c r="F84">
        <v>0</v>
      </c>
      <c r="G84">
        <v>8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0</v>
      </c>
      <c r="T84">
        <v>1</v>
      </c>
      <c r="U84">
        <v>1</v>
      </c>
      <c r="V84">
        <v>0</v>
      </c>
      <c r="W84">
        <v>0</v>
      </c>
      <c r="X84">
        <v>0</v>
      </c>
      <c r="Y84">
        <v>1</v>
      </c>
      <c r="Z84">
        <v>1</v>
      </c>
      <c r="AA84">
        <v>0</v>
      </c>
      <c r="AB84">
        <f t="shared" si="1"/>
        <v>14</v>
      </c>
    </row>
    <row r="85" spans="1:28" x14ac:dyDescent="0.35">
      <c r="A85" t="s">
        <v>132</v>
      </c>
      <c r="B85">
        <v>9100214</v>
      </c>
      <c r="C85" t="s">
        <v>30</v>
      </c>
      <c r="D85" t="s">
        <v>137</v>
      </c>
      <c r="E85">
        <v>0</v>
      </c>
      <c r="F85">
        <v>0</v>
      </c>
      <c r="G85">
        <v>0</v>
      </c>
      <c r="H85">
        <v>6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0</v>
      </c>
      <c r="S85">
        <v>0</v>
      </c>
      <c r="T85">
        <v>1</v>
      </c>
      <c r="U85">
        <v>1</v>
      </c>
      <c r="V85">
        <v>1</v>
      </c>
      <c r="W85">
        <v>0</v>
      </c>
      <c r="X85">
        <v>0</v>
      </c>
      <c r="Y85">
        <v>1</v>
      </c>
      <c r="Z85">
        <v>1</v>
      </c>
      <c r="AA85">
        <v>0</v>
      </c>
      <c r="AB85">
        <f t="shared" si="1"/>
        <v>12</v>
      </c>
    </row>
    <row r="86" spans="1:28" x14ac:dyDescent="0.35">
      <c r="A86" t="s">
        <v>132</v>
      </c>
      <c r="B86">
        <v>1001031</v>
      </c>
      <c r="C86" t="s">
        <v>33</v>
      </c>
      <c r="D86" t="s">
        <v>138</v>
      </c>
      <c r="E86">
        <v>0</v>
      </c>
      <c r="F86">
        <v>0</v>
      </c>
      <c r="G86">
        <v>0</v>
      </c>
      <c r="H86">
        <v>0</v>
      </c>
      <c r="I86">
        <v>1</v>
      </c>
      <c r="J86">
        <v>5</v>
      </c>
      <c r="K86">
        <v>2</v>
      </c>
      <c r="L86">
        <v>1</v>
      </c>
      <c r="M86">
        <v>0</v>
      </c>
      <c r="N86">
        <v>1</v>
      </c>
      <c r="O86">
        <v>0</v>
      </c>
      <c r="P86">
        <v>0</v>
      </c>
      <c r="Q86">
        <v>1</v>
      </c>
      <c r="R86">
        <v>0</v>
      </c>
      <c r="S86">
        <v>0</v>
      </c>
      <c r="T86">
        <v>0</v>
      </c>
      <c r="U86">
        <v>0</v>
      </c>
      <c r="V86">
        <v>1</v>
      </c>
      <c r="W86">
        <v>1</v>
      </c>
      <c r="X86">
        <v>0</v>
      </c>
      <c r="Y86">
        <v>0</v>
      </c>
      <c r="Z86">
        <v>0</v>
      </c>
      <c r="AA86">
        <v>0</v>
      </c>
      <c r="AB86">
        <f t="shared" si="1"/>
        <v>13</v>
      </c>
    </row>
    <row r="87" spans="1:28" x14ac:dyDescent="0.35">
      <c r="A87" t="s">
        <v>132</v>
      </c>
      <c r="B87">
        <v>2901010</v>
      </c>
      <c r="C87" t="s">
        <v>33</v>
      </c>
      <c r="D87" t="s">
        <v>139</v>
      </c>
      <c r="E87">
        <v>0</v>
      </c>
      <c r="F87">
        <v>0</v>
      </c>
      <c r="G87">
        <v>0</v>
      </c>
      <c r="H87">
        <v>0</v>
      </c>
      <c r="I87">
        <v>1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1</v>
      </c>
      <c r="Q87">
        <v>1</v>
      </c>
      <c r="R87">
        <v>0</v>
      </c>
      <c r="S87">
        <v>0</v>
      </c>
      <c r="T87">
        <v>0</v>
      </c>
      <c r="U87">
        <v>0</v>
      </c>
      <c r="V87">
        <v>1</v>
      </c>
      <c r="W87">
        <v>0</v>
      </c>
      <c r="X87">
        <v>1</v>
      </c>
      <c r="Y87">
        <v>0</v>
      </c>
      <c r="Z87">
        <v>0</v>
      </c>
      <c r="AA87">
        <v>0</v>
      </c>
      <c r="AB87">
        <f t="shared" si="1"/>
        <v>6</v>
      </c>
    </row>
    <row r="88" spans="1:28" x14ac:dyDescent="0.35">
      <c r="A88" t="s">
        <v>140</v>
      </c>
      <c r="B88">
        <v>9360005</v>
      </c>
      <c r="C88" t="s">
        <v>30</v>
      </c>
      <c r="D88" t="s">
        <v>141</v>
      </c>
      <c r="E88">
        <v>0</v>
      </c>
      <c r="F88">
        <v>0</v>
      </c>
      <c r="G88">
        <v>8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</v>
      </c>
      <c r="R88">
        <v>0</v>
      </c>
      <c r="S88">
        <v>0</v>
      </c>
      <c r="T88">
        <v>1</v>
      </c>
      <c r="U88">
        <v>1</v>
      </c>
      <c r="V88">
        <v>1</v>
      </c>
      <c r="W88">
        <v>0</v>
      </c>
      <c r="X88">
        <v>0</v>
      </c>
      <c r="Y88">
        <v>0</v>
      </c>
      <c r="Z88">
        <v>0</v>
      </c>
      <c r="AA88">
        <v>0</v>
      </c>
      <c r="AB88">
        <f t="shared" si="1"/>
        <v>13</v>
      </c>
    </row>
    <row r="89" spans="1:28" x14ac:dyDescent="0.35">
      <c r="A89" t="s">
        <v>140</v>
      </c>
      <c r="B89">
        <v>301020</v>
      </c>
      <c r="C89" t="s">
        <v>33</v>
      </c>
      <c r="D89" t="s">
        <v>142</v>
      </c>
      <c r="E89">
        <v>0</v>
      </c>
      <c r="F89">
        <v>0</v>
      </c>
      <c r="G89">
        <v>0</v>
      </c>
      <c r="H89">
        <v>0</v>
      </c>
      <c r="I89">
        <v>1</v>
      </c>
      <c r="J89">
        <v>1</v>
      </c>
      <c r="K89">
        <v>2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1</v>
      </c>
      <c r="Y89">
        <v>0</v>
      </c>
      <c r="Z89">
        <v>0</v>
      </c>
      <c r="AA89">
        <v>0</v>
      </c>
      <c r="AB89">
        <f t="shared" si="1"/>
        <v>5</v>
      </c>
    </row>
    <row r="90" spans="1:28" x14ac:dyDescent="0.35">
      <c r="A90" t="s">
        <v>140</v>
      </c>
      <c r="B90">
        <v>3601043</v>
      </c>
      <c r="C90" t="s">
        <v>33</v>
      </c>
      <c r="D90" t="s">
        <v>143</v>
      </c>
      <c r="E90">
        <v>0</v>
      </c>
      <c r="F90">
        <v>0</v>
      </c>
      <c r="G90">
        <v>0</v>
      </c>
      <c r="H90">
        <v>0</v>
      </c>
      <c r="I90">
        <v>0</v>
      </c>
      <c r="J90">
        <v>2</v>
      </c>
      <c r="K90">
        <v>2</v>
      </c>
      <c r="L90">
        <v>1</v>
      </c>
      <c r="M90">
        <v>0</v>
      </c>
      <c r="N90">
        <v>1</v>
      </c>
      <c r="O90">
        <v>0</v>
      </c>
      <c r="P90">
        <v>0</v>
      </c>
      <c r="Q90">
        <v>1</v>
      </c>
      <c r="R90">
        <v>1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f t="shared" si="1"/>
        <v>8</v>
      </c>
    </row>
    <row r="91" spans="1:28" x14ac:dyDescent="0.35">
      <c r="A91" t="s">
        <v>144</v>
      </c>
      <c r="B91">
        <v>9460215</v>
      </c>
      <c r="C91" t="s">
        <v>30</v>
      </c>
      <c r="D91" t="s">
        <v>145</v>
      </c>
      <c r="E91">
        <v>0</v>
      </c>
      <c r="F91">
        <v>0</v>
      </c>
      <c r="G91">
        <v>10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</v>
      </c>
      <c r="U91">
        <v>2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f t="shared" si="1"/>
        <v>13</v>
      </c>
    </row>
    <row r="92" spans="1:28" x14ac:dyDescent="0.35">
      <c r="A92" t="s">
        <v>144</v>
      </c>
      <c r="B92">
        <v>1201041</v>
      </c>
      <c r="C92" t="s">
        <v>33</v>
      </c>
      <c r="D92" t="s">
        <v>146</v>
      </c>
      <c r="E92">
        <v>0</v>
      </c>
      <c r="F92">
        <v>0</v>
      </c>
      <c r="G92">
        <v>0</v>
      </c>
      <c r="H92">
        <v>0</v>
      </c>
      <c r="I92">
        <v>0</v>
      </c>
      <c r="J92">
        <v>3</v>
      </c>
      <c r="K92">
        <v>1</v>
      </c>
      <c r="L92">
        <v>1</v>
      </c>
      <c r="M92">
        <v>1</v>
      </c>
      <c r="N92">
        <v>1</v>
      </c>
      <c r="O92">
        <v>1</v>
      </c>
      <c r="P92">
        <v>0</v>
      </c>
      <c r="Q92">
        <v>2</v>
      </c>
      <c r="R92">
        <v>1</v>
      </c>
      <c r="S92">
        <v>0</v>
      </c>
      <c r="T92">
        <v>0</v>
      </c>
      <c r="U92">
        <v>2</v>
      </c>
      <c r="V92">
        <v>0</v>
      </c>
      <c r="W92">
        <v>0</v>
      </c>
      <c r="X92">
        <v>1</v>
      </c>
      <c r="Y92">
        <v>0</v>
      </c>
      <c r="Z92">
        <v>0</v>
      </c>
      <c r="AA92">
        <v>0</v>
      </c>
      <c r="AB92">
        <f t="shared" si="1"/>
        <v>14</v>
      </c>
    </row>
    <row r="93" spans="1:28" x14ac:dyDescent="0.35">
      <c r="A93" t="s">
        <v>144</v>
      </c>
      <c r="B93">
        <v>1251010</v>
      </c>
      <c r="C93" t="s">
        <v>52</v>
      </c>
      <c r="D93" t="s">
        <v>147</v>
      </c>
      <c r="E93">
        <v>0</v>
      </c>
      <c r="F93">
        <v>0</v>
      </c>
      <c r="G93">
        <v>0</v>
      </c>
      <c r="H93">
        <v>0</v>
      </c>
      <c r="I93">
        <v>1</v>
      </c>
      <c r="J93">
        <v>2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2</v>
      </c>
      <c r="R93">
        <v>1</v>
      </c>
      <c r="S93">
        <v>0</v>
      </c>
      <c r="T93">
        <v>0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f t="shared" si="1"/>
        <v>8</v>
      </c>
    </row>
    <row r="94" spans="1:28" ht="87.5" customHeight="1" x14ac:dyDescent="0.35">
      <c r="E94" s="4" t="s">
        <v>4</v>
      </c>
      <c r="F94" s="4" t="s">
        <v>5</v>
      </c>
      <c r="G94" s="4" t="s">
        <v>6</v>
      </c>
      <c r="H94" s="4" t="s">
        <v>7</v>
      </c>
      <c r="I94" s="4" t="s">
        <v>8</v>
      </c>
      <c r="J94" s="4" t="s">
        <v>9</v>
      </c>
      <c r="K94" s="4" t="s">
        <v>10</v>
      </c>
      <c r="L94" s="4" t="s">
        <v>11</v>
      </c>
      <c r="M94" s="4" t="s">
        <v>12</v>
      </c>
      <c r="N94" s="4" t="s">
        <v>13</v>
      </c>
      <c r="O94" s="4" t="s">
        <v>14</v>
      </c>
      <c r="P94" s="4" t="s">
        <v>15</v>
      </c>
      <c r="Q94" s="4" t="s">
        <v>16</v>
      </c>
      <c r="R94" s="4" t="s">
        <v>17</v>
      </c>
      <c r="S94" s="4" t="s">
        <v>18</v>
      </c>
      <c r="T94" s="4" t="s">
        <v>19</v>
      </c>
      <c r="U94" s="4" t="s">
        <v>20</v>
      </c>
      <c r="V94" s="4" t="s">
        <v>21</v>
      </c>
      <c r="W94" s="4" t="s">
        <v>22</v>
      </c>
      <c r="X94" s="5" t="s">
        <v>23</v>
      </c>
      <c r="Y94" s="4" t="s">
        <v>24</v>
      </c>
      <c r="Z94" s="6" t="s">
        <v>25</v>
      </c>
      <c r="AA94" s="7" t="s">
        <v>26</v>
      </c>
    </row>
    <row r="95" spans="1:28" x14ac:dyDescent="0.35">
      <c r="E95">
        <f t="shared" ref="E95:AA95" si="2">SUM(E2:E93)</f>
        <v>21</v>
      </c>
      <c r="F95">
        <f t="shared" si="2"/>
        <v>2</v>
      </c>
      <c r="G95">
        <f t="shared" si="2"/>
        <v>151</v>
      </c>
      <c r="H95">
        <f t="shared" si="2"/>
        <v>15</v>
      </c>
      <c r="I95">
        <f t="shared" si="2"/>
        <v>19</v>
      </c>
      <c r="J95">
        <f t="shared" si="2"/>
        <v>82</v>
      </c>
      <c r="K95">
        <f t="shared" si="2"/>
        <v>38</v>
      </c>
      <c r="L95">
        <f t="shared" si="2"/>
        <v>10</v>
      </c>
      <c r="M95">
        <f t="shared" si="2"/>
        <v>14</v>
      </c>
      <c r="N95">
        <f t="shared" si="2"/>
        <v>20</v>
      </c>
      <c r="O95">
        <f t="shared" si="2"/>
        <v>2</v>
      </c>
      <c r="P95">
        <f t="shared" si="2"/>
        <v>9</v>
      </c>
      <c r="Q95">
        <f t="shared" si="2"/>
        <v>26</v>
      </c>
      <c r="R95">
        <f t="shared" si="2"/>
        <v>9</v>
      </c>
      <c r="S95">
        <f t="shared" si="2"/>
        <v>0</v>
      </c>
      <c r="T95">
        <f t="shared" si="2"/>
        <v>27</v>
      </c>
      <c r="U95">
        <f t="shared" si="2"/>
        <v>26</v>
      </c>
      <c r="V95">
        <f t="shared" si="2"/>
        <v>16</v>
      </c>
      <c r="W95">
        <f t="shared" si="2"/>
        <v>6</v>
      </c>
      <c r="X95">
        <f t="shared" si="2"/>
        <v>10</v>
      </c>
      <c r="Y95">
        <f t="shared" si="2"/>
        <v>16</v>
      </c>
      <c r="Z95">
        <f t="shared" si="2"/>
        <v>6</v>
      </c>
      <c r="AA95">
        <f t="shared" si="2"/>
        <v>0</v>
      </c>
      <c r="AB95">
        <f>SUM(E95:AA95)</f>
        <v>525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1A3B-52F2-4BD9-9543-A9861140C823}">
  <dimension ref="A1:AK95"/>
  <sheetViews>
    <sheetView tabSelected="1" zoomScaleNormal="100" workbookViewId="0">
      <pane xSplit="5" ySplit="1" topLeftCell="F2" activePane="bottomRight" state="frozen"/>
      <selection pane="topRight" activeCell="E1" sqref="E1"/>
      <selection pane="bottomLeft" activeCell="A2" sqref="A2"/>
      <selection pane="bottomRight" activeCell="A47" sqref="A47:XFD47"/>
    </sheetView>
  </sheetViews>
  <sheetFormatPr defaultRowHeight="14.5" x14ac:dyDescent="0.35"/>
  <cols>
    <col min="1" max="3" width="8.6328125" style="22" customWidth="1"/>
    <col min="4" max="4" width="8.08984375" style="22" customWidth="1"/>
    <col min="5" max="5" width="10.90625" style="22" customWidth="1"/>
    <col min="6" max="7" width="2.36328125" style="9" customWidth="1"/>
    <col min="8" max="8" width="3.453125" style="9" customWidth="1"/>
    <col min="9" max="36" width="2.36328125" style="9" customWidth="1"/>
    <col min="37" max="37" width="14.7265625" style="9" customWidth="1"/>
  </cols>
  <sheetData>
    <row r="1" spans="1:37" s="9" customFormat="1" ht="133.75" customHeight="1" x14ac:dyDescent="0.3">
      <c r="A1" s="16" t="s">
        <v>0</v>
      </c>
      <c r="B1" s="16" t="s">
        <v>157</v>
      </c>
      <c r="C1" s="17" t="s">
        <v>1</v>
      </c>
      <c r="D1" s="18" t="s">
        <v>2</v>
      </c>
      <c r="E1" s="16" t="s">
        <v>3</v>
      </c>
      <c r="F1" s="12" t="s">
        <v>4</v>
      </c>
      <c r="G1" s="13" t="s">
        <v>5</v>
      </c>
      <c r="H1" s="12" t="s">
        <v>6</v>
      </c>
      <c r="I1" s="13" t="s">
        <v>7</v>
      </c>
      <c r="J1" s="12" t="s">
        <v>8</v>
      </c>
      <c r="K1" s="12" t="s">
        <v>9</v>
      </c>
      <c r="L1" s="13" t="s">
        <v>149</v>
      </c>
      <c r="M1" s="12" t="s">
        <v>10</v>
      </c>
      <c r="N1" s="13" t="s">
        <v>150</v>
      </c>
      <c r="O1" s="12" t="s">
        <v>11</v>
      </c>
      <c r="P1" s="13" t="s">
        <v>151</v>
      </c>
      <c r="Q1" s="12" t="s">
        <v>12</v>
      </c>
      <c r="R1" s="12" t="s">
        <v>13</v>
      </c>
      <c r="S1" s="12" t="s">
        <v>14</v>
      </c>
      <c r="T1" s="12" t="s">
        <v>15</v>
      </c>
      <c r="U1" s="12" t="s">
        <v>16</v>
      </c>
      <c r="V1" s="13" t="s">
        <v>152</v>
      </c>
      <c r="W1" s="12" t="s">
        <v>17</v>
      </c>
      <c r="X1" s="12" t="s">
        <v>18</v>
      </c>
      <c r="Y1" s="12" t="s">
        <v>19</v>
      </c>
      <c r="Z1" s="13" t="s">
        <v>153</v>
      </c>
      <c r="AA1" s="12" t="s">
        <v>20</v>
      </c>
      <c r="AB1" s="13" t="s">
        <v>154</v>
      </c>
      <c r="AC1" s="12" t="s">
        <v>21</v>
      </c>
      <c r="AD1" s="13" t="s">
        <v>156</v>
      </c>
      <c r="AE1" s="12" t="s">
        <v>22</v>
      </c>
      <c r="AF1" s="12" t="s">
        <v>23</v>
      </c>
      <c r="AG1" s="12" t="s">
        <v>24</v>
      </c>
      <c r="AH1" s="13" t="s">
        <v>155</v>
      </c>
      <c r="AI1" s="14" t="s">
        <v>25</v>
      </c>
      <c r="AJ1" s="15" t="s">
        <v>26</v>
      </c>
      <c r="AK1" s="8" t="s">
        <v>148</v>
      </c>
    </row>
    <row r="2" spans="1:37" ht="42" x14ac:dyDescent="0.35">
      <c r="A2" s="19" t="s">
        <v>27</v>
      </c>
      <c r="B2" s="19" t="s">
        <v>161</v>
      </c>
      <c r="C2" s="19">
        <v>1101000</v>
      </c>
      <c r="D2" s="19" t="s">
        <v>33</v>
      </c>
      <c r="E2" s="19" t="s">
        <v>34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0">
        <v>3</v>
      </c>
      <c r="L2" s="10"/>
      <c r="M2" s="10">
        <v>1</v>
      </c>
      <c r="N2" s="10"/>
      <c r="O2" s="10">
        <v>0</v>
      </c>
      <c r="P2" s="10"/>
      <c r="Q2" s="10">
        <v>0</v>
      </c>
      <c r="R2" s="10">
        <v>1</v>
      </c>
      <c r="S2" s="10">
        <v>0</v>
      </c>
      <c r="T2" s="10">
        <v>0</v>
      </c>
      <c r="U2" s="10">
        <v>0</v>
      </c>
      <c r="V2" s="10"/>
      <c r="W2" s="10">
        <v>0</v>
      </c>
      <c r="X2" s="10">
        <v>0</v>
      </c>
      <c r="Y2" s="10">
        <v>0</v>
      </c>
      <c r="Z2" s="10"/>
      <c r="AA2" s="10">
        <v>0</v>
      </c>
      <c r="AB2" s="10"/>
      <c r="AC2" s="10">
        <v>0</v>
      </c>
      <c r="AD2" s="10"/>
      <c r="AE2" s="10">
        <v>0</v>
      </c>
      <c r="AF2" s="10">
        <v>1</v>
      </c>
      <c r="AG2" s="10">
        <v>0</v>
      </c>
      <c r="AH2" s="10"/>
      <c r="AI2" s="10">
        <v>0</v>
      </c>
      <c r="AJ2" s="10">
        <v>0</v>
      </c>
      <c r="AK2" s="10">
        <f t="shared" ref="AK2:AK33" si="0">SUM(F2:AJ2)</f>
        <v>6</v>
      </c>
    </row>
    <row r="3" spans="1:37" ht="52.5" x14ac:dyDescent="0.35">
      <c r="A3" s="19" t="s">
        <v>27</v>
      </c>
      <c r="B3" s="19" t="s">
        <v>159</v>
      </c>
      <c r="C3" s="19">
        <v>9110248</v>
      </c>
      <c r="D3" s="19" t="s">
        <v>30</v>
      </c>
      <c r="E3" s="19" t="s">
        <v>31</v>
      </c>
      <c r="F3" s="10">
        <v>0</v>
      </c>
      <c r="G3" s="10">
        <v>0</v>
      </c>
      <c r="H3" s="10">
        <v>1</v>
      </c>
      <c r="I3" s="10">
        <v>0</v>
      </c>
      <c r="J3" s="10">
        <v>0</v>
      </c>
      <c r="K3" s="10">
        <v>0</v>
      </c>
      <c r="L3" s="10"/>
      <c r="M3" s="10">
        <v>0</v>
      </c>
      <c r="N3" s="10"/>
      <c r="O3" s="10">
        <v>0</v>
      </c>
      <c r="P3" s="10"/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/>
      <c r="W3" s="10">
        <v>0</v>
      </c>
      <c r="X3" s="10">
        <v>0</v>
      </c>
      <c r="Y3" s="10">
        <v>1</v>
      </c>
      <c r="Z3" s="10"/>
      <c r="AA3" s="10">
        <v>0</v>
      </c>
      <c r="AB3" s="10"/>
      <c r="AC3" s="10">
        <v>0</v>
      </c>
      <c r="AD3" s="10"/>
      <c r="AE3" s="10">
        <v>0</v>
      </c>
      <c r="AF3" s="10">
        <v>0</v>
      </c>
      <c r="AG3" s="10">
        <v>0</v>
      </c>
      <c r="AH3" s="10"/>
      <c r="AI3" s="10">
        <v>0</v>
      </c>
      <c r="AJ3" s="10">
        <v>0</v>
      </c>
      <c r="AK3" s="10">
        <f t="shared" si="0"/>
        <v>2</v>
      </c>
    </row>
    <row r="4" spans="1:37" ht="52.5" x14ac:dyDescent="0.35">
      <c r="A4" s="19" t="s">
        <v>27</v>
      </c>
      <c r="B4" s="19" t="s">
        <v>158</v>
      </c>
      <c r="C4" s="19">
        <v>9370271</v>
      </c>
      <c r="D4" s="19" t="s">
        <v>30</v>
      </c>
      <c r="E4" s="19" t="s">
        <v>32</v>
      </c>
      <c r="F4" s="10">
        <v>0</v>
      </c>
      <c r="G4" s="10">
        <v>0</v>
      </c>
      <c r="H4" s="10">
        <v>8</v>
      </c>
      <c r="I4" s="10">
        <v>1</v>
      </c>
      <c r="J4" s="10">
        <v>0</v>
      </c>
      <c r="K4" s="10">
        <v>0</v>
      </c>
      <c r="L4" s="10"/>
      <c r="M4" s="10">
        <v>0</v>
      </c>
      <c r="N4" s="10"/>
      <c r="O4" s="10">
        <v>0</v>
      </c>
      <c r="P4" s="10"/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/>
      <c r="W4" s="10">
        <v>0</v>
      </c>
      <c r="X4" s="10">
        <v>0</v>
      </c>
      <c r="Y4" s="10">
        <v>1</v>
      </c>
      <c r="Z4" s="10"/>
      <c r="AA4" s="10">
        <v>1</v>
      </c>
      <c r="AB4" s="10"/>
      <c r="AC4" s="10">
        <v>0</v>
      </c>
      <c r="AD4" s="10"/>
      <c r="AE4" s="10">
        <v>0</v>
      </c>
      <c r="AF4" s="10">
        <v>0</v>
      </c>
      <c r="AG4" s="10">
        <v>0</v>
      </c>
      <c r="AH4" s="10"/>
      <c r="AI4" s="10">
        <v>0</v>
      </c>
      <c r="AJ4" s="10">
        <v>0</v>
      </c>
      <c r="AK4" s="10">
        <f t="shared" si="0"/>
        <v>11</v>
      </c>
    </row>
    <row r="5" spans="1:37" ht="42" x14ac:dyDescent="0.35">
      <c r="A5" s="19" t="s">
        <v>27</v>
      </c>
      <c r="B5" s="19" t="s">
        <v>158</v>
      </c>
      <c r="C5" s="19">
        <v>9370255</v>
      </c>
      <c r="D5" s="19" t="s">
        <v>28</v>
      </c>
      <c r="E5" s="19" t="s">
        <v>29</v>
      </c>
      <c r="F5" s="10">
        <v>4</v>
      </c>
      <c r="G5" s="10">
        <v>1</v>
      </c>
      <c r="H5" s="10">
        <v>0</v>
      </c>
      <c r="I5" s="10">
        <v>0</v>
      </c>
      <c r="J5" s="10">
        <v>0</v>
      </c>
      <c r="K5" s="10">
        <v>0</v>
      </c>
      <c r="L5" s="10"/>
      <c r="M5" s="10">
        <v>0</v>
      </c>
      <c r="N5" s="10"/>
      <c r="O5" s="10">
        <v>0</v>
      </c>
      <c r="P5" s="10"/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/>
      <c r="W5" s="10">
        <v>0</v>
      </c>
      <c r="X5" s="10">
        <v>0</v>
      </c>
      <c r="Y5" s="10">
        <v>0</v>
      </c>
      <c r="Z5" s="10"/>
      <c r="AA5" s="10">
        <v>0</v>
      </c>
      <c r="AB5" s="10"/>
      <c r="AC5" s="10">
        <v>0</v>
      </c>
      <c r="AD5" s="10"/>
      <c r="AE5" s="10">
        <v>0</v>
      </c>
      <c r="AF5" s="10">
        <v>0</v>
      </c>
      <c r="AG5" s="10">
        <v>0</v>
      </c>
      <c r="AH5" s="10"/>
      <c r="AI5" s="10">
        <v>0</v>
      </c>
      <c r="AJ5" s="10">
        <v>0</v>
      </c>
      <c r="AK5" s="10">
        <f t="shared" si="0"/>
        <v>5</v>
      </c>
    </row>
    <row r="6" spans="1:37" ht="31.5" x14ac:dyDescent="0.35">
      <c r="A6" s="20" t="s">
        <v>35</v>
      </c>
      <c r="B6" s="20" t="s">
        <v>167</v>
      </c>
      <c r="C6" s="20">
        <v>501040</v>
      </c>
      <c r="D6" s="20" t="s">
        <v>33</v>
      </c>
      <c r="E6" s="20" t="s">
        <v>48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1</v>
      </c>
      <c r="L6" s="11"/>
      <c r="M6" s="11">
        <v>0</v>
      </c>
      <c r="N6" s="11"/>
      <c r="O6" s="11">
        <v>0</v>
      </c>
      <c r="P6" s="11"/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/>
      <c r="W6" s="11">
        <v>0</v>
      </c>
      <c r="X6" s="11">
        <v>0</v>
      </c>
      <c r="Y6" s="11">
        <v>0</v>
      </c>
      <c r="Z6" s="11"/>
      <c r="AA6" s="11">
        <v>1</v>
      </c>
      <c r="AB6" s="11"/>
      <c r="AC6" s="11">
        <v>0</v>
      </c>
      <c r="AD6" s="11"/>
      <c r="AE6" s="11">
        <v>0</v>
      </c>
      <c r="AF6" s="11">
        <v>0</v>
      </c>
      <c r="AG6" s="11">
        <v>0</v>
      </c>
      <c r="AH6" s="11"/>
      <c r="AI6" s="11">
        <v>0</v>
      </c>
      <c r="AJ6" s="11">
        <v>0</v>
      </c>
      <c r="AK6" s="11">
        <f t="shared" si="0"/>
        <v>2</v>
      </c>
    </row>
    <row r="7" spans="1:37" ht="31.5" x14ac:dyDescent="0.35">
      <c r="A7" s="20" t="s">
        <v>35</v>
      </c>
      <c r="B7" s="20" t="s">
        <v>167</v>
      </c>
      <c r="C7" s="20">
        <v>501130</v>
      </c>
      <c r="D7" s="20" t="s">
        <v>33</v>
      </c>
      <c r="E7" s="20" t="s">
        <v>49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/>
      <c r="M7" s="11">
        <v>0</v>
      </c>
      <c r="N7" s="11"/>
      <c r="O7" s="11"/>
      <c r="P7" s="11"/>
      <c r="Q7" s="11">
        <v>0</v>
      </c>
      <c r="R7" s="11">
        <v>0</v>
      </c>
      <c r="S7" s="11">
        <v>0</v>
      </c>
      <c r="T7" s="11">
        <v>1</v>
      </c>
      <c r="U7" s="11">
        <v>0</v>
      </c>
      <c r="V7" s="11"/>
      <c r="W7" s="11">
        <v>0</v>
      </c>
      <c r="X7" s="11">
        <v>0</v>
      </c>
      <c r="Y7" s="11">
        <v>0</v>
      </c>
      <c r="Z7" s="11"/>
      <c r="AA7" s="11">
        <v>0</v>
      </c>
      <c r="AB7" s="11"/>
      <c r="AC7" s="11">
        <v>0</v>
      </c>
      <c r="AD7" s="11"/>
      <c r="AE7" s="11">
        <v>0</v>
      </c>
      <c r="AF7" s="11">
        <v>1</v>
      </c>
      <c r="AG7" s="11">
        <v>0</v>
      </c>
      <c r="AH7" s="11"/>
      <c r="AI7" s="11">
        <v>0</v>
      </c>
      <c r="AJ7" s="11">
        <v>0</v>
      </c>
      <c r="AK7" s="11">
        <f t="shared" si="0"/>
        <v>2</v>
      </c>
    </row>
    <row r="8" spans="1:37" ht="73.5" x14ac:dyDescent="0.35">
      <c r="A8" s="20" t="s">
        <v>35</v>
      </c>
      <c r="B8" s="20" t="s">
        <v>167</v>
      </c>
      <c r="C8" s="20">
        <v>501001</v>
      </c>
      <c r="D8" s="20" t="s">
        <v>62</v>
      </c>
      <c r="E8" s="20" t="s">
        <v>63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/>
      <c r="M8" s="11">
        <v>1</v>
      </c>
      <c r="N8" s="11"/>
      <c r="O8" s="11">
        <v>1</v>
      </c>
      <c r="P8" s="11"/>
      <c r="Q8" s="11">
        <v>0</v>
      </c>
      <c r="R8" s="11">
        <v>1</v>
      </c>
      <c r="S8" s="11">
        <v>0</v>
      </c>
      <c r="T8" s="11">
        <v>0</v>
      </c>
      <c r="U8" s="11">
        <v>0</v>
      </c>
      <c r="V8" s="11"/>
      <c r="W8" s="11">
        <v>0</v>
      </c>
      <c r="X8" s="11">
        <v>0</v>
      </c>
      <c r="Y8" s="11">
        <v>0</v>
      </c>
      <c r="Z8" s="11"/>
      <c r="AA8" s="11">
        <v>0</v>
      </c>
      <c r="AB8" s="11"/>
      <c r="AC8" s="11">
        <v>0</v>
      </c>
      <c r="AD8" s="11"/>
      <c r="AE8" s="11">
        <v>0</v>
      </c>
      <c r="AF8" s="11">
        <v>1</v>
      </c>
      <c r="AG8" s="11">
        <v>1</v>
      </c>
      <c r="AH8" s="11"/>
      <c r="AI8" s="11">
        <v>0</v>
      </c>
      <c r="AJ8" s="11">
        <v>0</v>
      </c>
      <c r="AK8" s="11">
        <f t="shared" si="0"/>
        <v>5</v>
      </c>
    </row>
    <row r="9" spans="1:37" ht="21" x14ac:dyDescent="0.35">
      <c r="A9" s="20" t="s">
        <v>35</v>
      </c>
      <c r="B9" s="20" t="s">
        <v>167</v>
      </c>
      <c r="C9" s="20">
        <v>551010</v>
      </c>
      <c r="D9" s="20" t="s">
        <v>52</v>
      </c>
      <c r="E9" s="20" t="s">
        <v>55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/>
      <c r="M9" s="11">
        <v>1</v>
      </c>
      <c r="N9" s="11"/>
      <c r="O9" s="11">
        <v>0</v>
      </c>
      <c r="P9" s="11"/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/>
      <c r="W9" s="11">
        <v>0</v>
      </c>
      <c r="X9" s="11">
        <v>0</v>
      </c>
      <c r="Y9" s="11">
        <v>0</v>
      </c>
      <c r="Z9" s="11"/>
      <c r="AA9" s="11">
        <v>0</v>
      </c>
      <c r="AB9" s="11"/>
      <c r="AC9" s="11">
        <v>0</v>
      </c>
      <c r="AD9" s="11"/>
      <c r="AE9" s="11">
        <v>0</v>
      </c>
      <c r="AF9" s="11">
        <v>0</v>
      </c>
      <c r="AG9" s="11">
        <v>0</v>
      </c>
      <c r="AH9" s="11"/>
      <c r="AI9" s="11">
        <v>0</v>
      </c>
      <c r="AJ9" s="11">
        <v>0</v>
      </c>
      <c r="AK9" s="11">
        <f t="shared" si="0"/>
        <v>3</v>
      </c>
    </row>
    <row r="10" spans="1:37" ht="31.5" x14ac:dyDescent="0.35">
      <c r="A10" s="20" t="s">
        <v>35</v>
      </c>
      <c r="B10" s="20" t="s">
        <v>167</v>
      </c>
      <c r="C10" s="20">
        <v>551040</v>
      </c>
      <c r="D10" s="20" t="s">
        <v>52</v>
      </c>
      <c r="E10" s="20" t="s">
        <v>57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/>
      <c r="M10" s="11">
        <v>1</v>
      </c>
      <c r="N10" s="11"/>
      <c r="O10" s="11">
        <v>0</v>
      </c>
      <c r="P10" s="11"/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/>
      <c r="W10" s="11">
        <v>0</v>
      </c>
      <c r="X10" s="11">
        <v>0</v>
      </c>
      <c r="Y10" s="11">
        <v>0</v>
      </c>
      <c r="Z10" s="11"/>
      <c r="AA10" s="11">
        <v>0</v>
      </c>
      <c r="AB10" s="11"/>
      <c r="AC10" s="11">
        <v>0</v>
      </c>
      <c r="AD10" s="11"/>
      <c r="AE10" s="11">
        <v>0</v>
      </c>
      <c r="AF10" s="11">
        <v>0</v>
      </c>
      <c r="AG10" s="11">
        <v>0</v>
      </c>
      <c r="AH10" s="11"/>
      <c r="AI10" s="11">
        <v>0</v>
      </c>
      <c r="AJ10" s="11">
        <v>0</v>
      </c>
      <c r="AK10" s="11">
        <f t="shared" si="0"/>
        <v>1</v>
      </c>
    </row>
    <row r="11" spans="1:37" ht="31.5" x14ac:dyDescent="0.35">
      <c r="A11" s="20" t="s">
        <v>35</v>
      </c>
      <c r="B11" s="20" t="s">
        <v>169</v>
      </c>
      <c r="C11" s="20">
        <v>551002</v>
      </c>
      <c r="D11" s="20" t="s">
        <v>52</v>
      </c>
      <c r="E11" s="20" t="s">
        <v>53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/>
      <c r="M11" s="11">
        <v>0</v>
      </c>
      <c r="N11" s="11"/>
      <c r="O11" s="11">
        <v>0</v>
      </c>
      <c r="P11" s="11"/>
      <c r="Q11" s="11">
        <v>0</v>
      </c>
      <c r="R11" s="11">
        <v>1</v>
      </c>
      <c r="S11" s="11">
        <v>0</v>
      </c>
      <c r="T11" s="11">
        <v>0</v>
      </c>
      <c r="U11" s="11">
        <v>0</v>
      </c>
      <c r="V11" s="11"/>
      <c r="W11" s="11">
        <v>0</v>
      </c>
      <c r="X11" s="11">
        <v>0</v>
      </c>
      <c r="Y11" s="11">
        <v>0</v>
      </c>
      <c r="Z11" s="11"/>
      <c r="AA11" s="11">
        <v>0</v>
      </c>
      <c r="AB11" s="11"/>
      <c r="AC11" s="11">
        <v>0</v>
      </c>
      <c r="AD11" s="11"/>
      <c r="AE11" s="11">
        <v>0</v>
      </c>
      <c r="AF11" s="11">
        <v>0</v>
      </c>
      <c r="AG11" s="11">
        <v>0</v>
      </c>
      <c r="AH11" s="11"/>
      <c r="AI11" s="11">
        <v>0</v>
      </c>
      <c r="AJ11" s="11">
        <v>0</v>
      </c>
      <c r="AK11" s="11">
        <f t="shared" si="0"/>
        <v>1</v>
      </c>
    </row>
    <row r="12" spans="1:37" ht="21" x14ac:dyDescent="0.35">
      <c r="A12" s="20" t="s">
        <v>35</v>
      </c>
      <c r="B12" s="20" t="s">
        <v>169</v>
      </c>
      <c r="C12" s="20">
        <v>551003</v>
      </c>
      <c r="D12" s="20" t="s">
        <v>52</v>
      </c>
      <c r="E12" s="20" t="s">
        <v>54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1"/>
      <c r="M12" s="11">
        <v>0</v>
      </c>
      <c r="N12" s="11"/>
      <c r="O12" s="11">
        <v>0</v>
      </c>
      <c r="P12" s="11"/>
      <c r="Q12" s="11">
        <v>0</v>
      </c>
      <c r="R12" s="11">
        <v>1</v>
      </c>
      <c r="S12" s="11">
        <v>0</v>
      </c>
      <c r="T12" s="11">
        <v>0</v>
      </c>
      <c r="U12" s="11">
        <v>0</v>
      </c>
      <c r="V12" s="11"/>
      <c r="W12" s="11">
        <v>0</v>
      </c>
      <c r="X12" s="11">
        <v>0</v>
      </c>
      <c r="Y12" s="11">
        <v>0</v>
      </c>
      <c r="Z12" s="11"/>
      <c r="AA12" s="11">
        <v>0</v>
      </c>
      <c r="AB12" s="11"/>
      <c r="AC12" s="11">
        <v>0</v>
      </c>
      <c r="AD12" s="11"/>
      <c r="AE12" s="11">
        <v>0</v>
      </c>
      <c r="AF12" s="11">
        <v>0</v>
      </c>
      <c r="AG12" s="11">
        <v>0</v>
      </c>
      <c r="AH12" s="11"/>
      <c r="AI12" s="11">
        <v>0</v>
      </c>
      <c r="AJ12" s="11">
        <v>0</v>
      </c>
      <c r="AK12" s="11">
        <f t="shared" si="0"/>
        <v>2</v>
      </c>
    </row>
    <row r="13" spans="1:37" ht="21" x14ac:dyDescent="0.35">
      <c r="A13" s="20" t="s">
        <v>35</v>
      </c>
      <c r="B13" s="20" t="s">
        <v>165</v>
      </c>
      <c r="C13" s="20">
        <v>501530</v>
      </c>
      <c r="D13" s="20" t="s">
        <v>33</v>
      </c>
      <c r="E13" s="20" t="s">
        <v>45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2</v>
      </c>
      <c r="L13" s="11"/>
      <c r="M13" s="11">
        <v>0</v>
      </c>
      <c r="N13" s="11"/>
      <c r="O13" s="11">
        <v>0</v>
      </c>
      <c r="P13" s="11"/>
      <c r="Q13" s="11">
        <v>1</v>
      </c>
      <c r="R13" s="11">
        <v>0</v>
      </c>
      <c r="S13" s="11">
        <v>0</v>
      </c>
      <c r="T13" s="11">
        <v>0</v>
      </c>
      <c r="U13" s="11">
        <v>0</v>
      </c>
      <c r="V13" s="11"/>
      <c r="W13" s="11">
        <v>0</v>
      </c>
      <c r="X13" s="11">
        <v>0</v>
      </c>
      <c r="Y13" s="11">
        <v>1</v>
      </c>
      <c r="Z13" s="11"/>
      <c r="AA13" s="11">
        <v>0</v>
      </c>
      <c r="AB13" s="11"/>
      <c r="AC13" s="11">
        <v>1</v>
      </c>
      <c r="AD13" s="11"/>
      <c r="AE13" s="11">
        <v>0</v>
      </c>
      <c r="AF13" s="11">
        <v>1</v>
      </c>
      <c r="AG13" s="11">
        <v>0</v>
      </c>
      <c r="AH13" s="11"/>
      <c r="AI13" s="11">
        <v>0</v>
      </c>
      <c r="AJ13" s="11">
        <v>0</v>
      </c>
      <c r="AK13" s="11">
        <f t="shared" si="0"/>
        <v>7</v>
      </c>
    </row>
    <row r="14" spans="1:37" ht="31.5" x14ac:dyDescent="0.35">
      <c r="A14" s="20" t="s">
        <v>35</v>
      </c>
      <c r="B14" s="20" t="s">
        <v>165</v>
      </c>
      <c r="C14" s="20">
        <v>551015</v>
      </c>
      <c r="D14" s="20" t="s">
        <v>52</v>
      </c>
      <c r="E14" s="20" t="s">
        <v>56</v>
      </c>
      <c r="F14" s="11">
        <v>0</v>
      </c>
      <c r="G14" s="11">
        <v>0</v>
      </c>
      <c r="H14" s="11">
        <v>0</v>
      </c>
      <c r="I14" s="11">
        <v>0</v>
      </c>
      <c r="J14" s="11">
        <v>1</v>
      </c>
      <c r="K14" s="11">
        <v>0</v>
      </c>
      <c r="L14" s="11"/>
      <c r="M14" s="11">
        <v>0</v>
      </c>
      <c r="N14" s="11"/>
      <c r="O14" s="11">
        <v>0</v>
      </c>
      <c r="P14" s="11"/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/>
      <c r="W14" s="11">
        <v>0</v>
      </c>
      <c r="X14" s="11">
        <v>0</v>
      </c>
      <c r="Y14" s="11">
        <v>0</v>
      </c>
      <c r="Z14" s="11"/>
      <c r="AA14" s="11">
        <v>0</v>
      </c>
      <c r="AB14" s="11"/>
      <c r="AC14" s="11">
        <v>0</v>
      </c>
      <c r="AD14" s="11"/>
      <c r="AE14" s="11">
        <v>0</v>
      </c>
      <c r="AF14" s="11">
        <v>0</v>
      </c>
      <c r="AG14" s="11">
        <v>0</v>
      </c>
      <c r="AH14" s="11"/>
      <c r="AI14" s="11">
        <v>0</v>
      </c>
      <c r="AJ14" s="11">
        <v>0</v>
      </c>
      <c r="AK14" s="11">
        <f t="shared" si="0"/>
        <v>1</v>
      </c>
    </row>
    <row r="15" spans="1:37" ht="31.5" x14ac:dyDescent="0.35">
      <c r="A15" s="20" t="s">
        <v>35</v>
      </c>
      <c r="B15" s="20" t="s">
        <v>165</v>
      </c>
      <c r="C15" s="20">
        <v>551062</v>
      </c>
      <c r="D15" s="20" t="s">
        <v>52</v>
      </c>
      <c r="E15" s="20" t="s">
        <v>58</v>
      </c>
      <c r="F15" s="11">
        <v>0</v>
      </c>
      <c r="G15" s="11">
        <v>0</v>
      </c>
      <c r="H15" s="11">
        <v>0</v>
      </c>
      <c r="I15" s="11">
        <v>0</v>
      </c>
      <c r="J15" s="11">
        <v>1</v>
      </c>
      <c r="K15" s="11">
        <v>2</v>
      </c>
      <c r="L15" s="11"/>
      <c r="M15" s="11">
        <v>0</v>
      </c>
      <c r="N15" s="11"/>
      <c r="O15" s="11">
        <v>0</v>
      </c>
      <c r="P15" s="11"/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/>
      <c r="W15" s="11">
        <v>0</v>
      </c>
      <c r="X15" s="11">
        <v>0</v>
      </c>
      <c r="Y15" s="11">
        <v>0</v>
      </c>
      <c r="Z15" s="11"/>
      <c r="AA15" s="11">
        <v>1</v>
      </c>
      <c r="AB15" s="11"/>
      <c r="AC15" s="11">
        <v>0</v>
      </c>
      <c r="AD15" s="11"/>
      <c r="AE15" s="11">
        <v>1</v>
      </c>
      <c r="AF15" s="11">
        <v>0</v>
      </c>
      <c r="AG15" s="11">
        <v>0</v>
      </c>
      <c r="AH15" s="11"/>
      <c r="AI15" s="11">
        <v>0</v>
      </c>
      <c r="AJ15" s="11">
        <v>0</v>
      </c>
      <c r="AK15" s="11">
        <f t="shared" si="0"/>
        <v>5</v>
      </c>
    </row>
    <row r="16" spans="1:37" ht="52.5" x14ac:dyDescent="0.35">
      <c r="A16" s="20" t="s">
        <v>35</v>
      </c>
      <c r="B16" s="20" t="s">
        <v>166</v>
      </c>
      <c r="C16" s="20">
        <v>501004</v>
      </c>
      <c r="D16" s="20" t="s">
        <v>33</v>
      </c>
      <c r="E16" s="20" t="s">
        <v>46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/>
      <c r="M16" s="11">
        <v>1</v>
      </c>
      <c r="N16" s="11"/>
      <c r="O16" s="11">
        <v>0</v>
      </c>
      <c r="P16" s="11"/>
      <c r="Q16" s="11">
        <v>0</v>
      </c>
      <c r="R16" s="11">
        <v>1</v>
      </c>
      <c r="S16" s="11">
        <v>0</v>
      </c>
      <c r="T16" s="11">
        <v>0</v>
      </c>
      <c r="U16" s="11">
        <v>0</v>
      </c>
      <c r="V16" s="11"/>
      <c r="W16" s="11">
        <v>0</v>
      </c>
      <c r="X16" s="11">
        <v>0</v>
      </c>
      <c r="Y16" s="11">
        <v>0</v>
      </c>
      <c r="Z16" s="11"/>
      <c r="AA16" s="11">
        <v>1</v>
      </c>
      <c r="AB16" s="11"/>
      <c r="AC16" s="11">
        <v>0</v>
      </c>
      <c r="AD16" s="11"/>
      <c r="AE16" s="11">
        <v>0</v>
      </c>
      <c r="AF16" s="11">
        <v>0</v>
      </c>
      <c r="AG16" s="11">
        <v>0</v>
      </c>
      <c r="AH16" s="11"/>
      <c r="AI16" s="11">
        <v>0</v>
      </c>
      <c r="AJ16" s="11">
        <v>0</v>
      </c>
      <c r="AK16" s="11">
        <f t="shared" si="0"/>
        <v>3</v>
      </c>
    </row>
    <row r="17" spans="1:37" ht="42" x14ac:dyDescent="0.35">
      <c r="A17" s="20" t="s">
        <v>35</v>
      </c>
      <c r="B17" s="20" t="s">
        <v>168</v>
      </c>
      <c r="C17" s="20">
        <v>501904</v>
      </c>
      <c r="D17" s="20" t="s">
        <v>33</v>
      </c>
      <c r="E17" s="20" t="s">
        <v>50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  <c r="K17" s="11">
        <v>1</v>
      </c>
      <c r="L17" s="11"/>
      <c r="M17" s="11">
        <v>0</v>
      </c>
      <c r="N17" s="11"/>
      <c r="O17" s="11">
        <v>0</v>
      </c>
      <c r="P17" s="11"/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/>
      <c r="W17" s="11">
        <v>0</v>
      </c>
      <c r="X17" s="11">
        <v>0</v>
      </c>
      <c r="Y17" s="11">
        <v>0</v>
      </c>
      <c r="Z17" s="11"/>
      <c r="AA17" s="11">
        <v>0</v>
      </c>
      <c r="AB17" s="11"/>
      <c r="AC17" s="11">
        <v>0</v>
      </c>
      <c r="AD17" s="11"/>
      <c r="AE17" s="11">
        <v>0</v>
      </c>
      <c r="AF17" s="11">
        <v>0</v>
      </c>
      <c r="AG17" s="11">
        <v>0</v>
      </c>
      <c r="AH17" s="11"/>
      <c r="AI17" s="11">
        <v>0</v>
      </c>
      <c r="AJ17" s="11">
        <v>0</v>
      </c>
      <c r="AK17" s="11">
        <f t="shared" si="0"/>
        <v>2</v>
      </c>
    </row>
    <row r="18" spans="1:37" ht="31.5" x14ac:dyDescent="0.35">
      <c r="A18" s="20" t="s">
        <v>35</v>
      </c>
      <c r="B18" s="20" t="s">
        <v>168</v>
      </c>
      <c r="C18" s="20">
        <v>501905</v>
      </c>
      <c r="D18" s="20" t="s">
        <v>33</v>
      </c>
      <c r="E18" s="20" t="s">
        <v>51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/>
      <c r="M18" s="11">
        <v>1</v>
      </c>
      <c r="N18" s="11"/>
      <c r="O18" s="11">
        <v>1</v>
      </c>
      <c r="P18" s="11"/>
      <c r="Q18" s="11">
        <v>0</v>
      </c>
      <c r="R18" s="11">
        <v>1</v>
      </c>
      <c r="S18" s="11">
        <v>0</v>
      </c>
      <c r="T18" s="11">
        <v>0</v>
      </c>
      <c r="U18" s="11">
        <v>0</v>
      </c>
      <c r="V18" s="11"/>
      <c r="W18" s="11">
        <v>0</v>
      </c>
      <c r="X18" s="11">
        <v>0</v>
      </c>
      <c r="Y18" s="11">
        <v>0</v>
      </c>
      <c r="Z18" s="11"/>
      <c r="AA18" s="11">
        <v>1</v>
      </c>
      <c r="AB18" s="11"/>
      <c r="AC18" s="11">
        <v>0</v>
      </c>
      <c r="AD18" s="11"/>
      <c r="AE18" s="11">
        <v>0</v>
      </c>
      <c r="AF18" s="11">
        <v>0</v>
      </c>
      <c r="AG18" s="11">
        <v>0</v>
      </c>
      <c r="AH18" s="11"/>
      <c r="AI18" s="11">
        <v>0</v>
      </c>
      <c r="AJ18" s="11">
        <v>0</v>
      </c>
      <c r="AK18" s="11">
        <f t="shared" si="0"/>
        <v>4</v>
      </c>
    </row>
    <row r="19" spans="1:37" ht="31.5" x14ac:dyDescent="0.35">
      <c r="A19" s="20" t="s">
        <v>35</v>
      </c>
      <c r="B19" s="20" t="s">
        <v>168</v>
      </c>
      <c r="C19" s="20" t="s">
        <v>59</v>
      </c>
      <c r="D19" s="20" t="s">
        <v>52</v>
      </c>
      <c r="E19" s="20" t="s">
        <v>60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/>
      <c r="M19" s="11">
        <v>0</v>
      </c>
      <c r="N19" s="11"/>
      <c r="O19" s="11">
        <v>0</v>
      </c>
      <c r="P19" s="11"/>
      <c r="Q19" s="11">
        <v>0</v>
      </c>
      <c r="R19" s="11">
        <v>1</v>
      </c>
      <c r="S19" s="11">
        <v>0</v>
      </c>
      <c r="T19" s="11">
        <v>0</v>
      </c>
      <c r="U19" s="11">
        <v>0</v>
      </c>
      <c r="V19" s="11"/>
      <c r="W19" s="11">
        <v>0</v>
      </c>
      <c r="X19" s="11">
        <v>0</v>
      </c>
      <c r="Y19" s="11">
        <v>0</v>
      </c>
      <c r="Z19" s="11"/>
      <c r="AA19" s="11">
        <v>0</v>
      </c>
      <c r="AB19" s="11"/>
      <c r="AC19" s="11">
        <v>0</v>
      </c>
      <c r="AD19" s="11"/>
      <c r="AE19" s="11">
        <v>0</v>
      </c>
      <c r="AF19" s="11">
        <v>0</v>
      </c>
      <c r="AG19" s="11">
        <v>0</v>
      </c>
      <c r="AH19" s="11"/>
      <c r="AI19" s="11">
        <v>0</v>
      </c>
      <c r="AJ19" s="11">
        <v>0</v>
      </c>
      <c r="AK19" s="11">
        <f t="shared" si="0"/>
        <v>1</v>
      </c>
    </row>
    <row r="20" spans="1:37" ht="21" x14ac:dyDescent="0.35">
      <c r="A20" s="20" t="s">
        <v>35</v>
      </c>
      <c r="B20" s="20" t="s">
        <v>168</v>
      </c>
      <c r="C20" s="20">
        <v>551905</v>
      </c>
      <c r="D20" s="20" t="s">
        <v>52</v>
      </c>
      <c r="E20" s="20" t="s">
        <v>61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/>
      <c r="M20" s="11">
        <v>0</v>
      </c>
      <c r="N20" s="11"/>
      <c r="O20" s="11">
        <v>0</v>
      </c>
      <c r="P20" s="11"/>
      <c r="Q20" s="11">
        <v>1</v>
      </c>
      <c r="R20" s="11">
        <v>0</v>
      </c>
      <c r="S20" s="11">
        <v>0</v>
      </c>
      <c r="T20" s="11">
        <v>1</v>
      </c>
      <c r="U20" s="11">
        <v>0</v>
      </c>
      <c r="V20" s="11"/>
      <c r="W20" s="11">
        <v>0</v>
      </c>
      <c r="X20" s="11">
        <v>0</v>
      </c>
      <c r="Y20" s="11">
        <v>0</v>
      </c>
      <c r="Z20" s="11"/>
      <c r="AA20" s="11">
        <v>0</v>
      </c>
      <c r="AB20" s="11"/>
      <c r="AC20" s="11">
        <v>0</v>
      </c>
      <c r="AD20" s="11"/>
      <c r="AE20" s="11">
        <v>0</v>
      </c>
      <c r="AF20" s="11">
        <v>0</v>
      </c>
      <c r="AG20" s="11">
        <v>0</v>
      </c>
      <c r="AH20" s="11"/>
      <c r="AI20" s="11">
        <v>0</v>
      </c>
      <c r="AJ20" s="11">
        <v>0</v>
      </c>
      <c r="AK20" s="11">
        <f t="shared" si="0"/>
        <v>2</v>
      </c>
    </row>
    <row r="21" spans="1:37" ht="52.5" x14ac:dyDescent="0.35">
      <c r="A21" s="20" t="s">
        <v>35</v>
      </c>
      <c r="B21" s="20" t="s">
        <v>163</v>
      </c>
      <c r="C21" s="20">
        <v>9050020</v>
      </c>
      <c r="D21" s="20" t="s">
        <v>30</v>
      </c>
      <c r="E21" s="20" t="s">
        <v>38</v>
      </c>
      <c r="F21" s="11">
        <v>0</v>
      </c>
      <c r="G21" s="11">
        <v>0</v>
      </c>
      <c r="H21" s="11">
        <v>7</v>
      </c>
      <c r="I21" s="11">
        <v>1</v>
      </c>
      <c r="J21" s="11">
        <v>0</v>
      </c>
      <c r="K21" s="11">
        <v>0</v>
      </c>
      <c r="L21" s="11"/>
      <c r="M21" s="11">
        <v>0</v>
      </c>
      <c r="N21" s="11"/>
      <c r="O21" s="11">
        <v>0</v>
      </c>
      <c r="P21" s="11"/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/>
      <c r="W21" s="11">
        <v>0</v>
      </c>
      <c r="X21" s="11">
        <v>0</v>
      </c>
      <c r="Y21" s="11">
        <v>1</v>
      </c>
      <c r="Z21" s="11"/>
      <c r="AA21" s="11">
        <v>0</v>
      </c>
      <c r="AB21" s="11"/>
      <c r="AC21" s="11">
        <v>0</v>
      </c>
      <c r="AD21" s="11"/>
      <c r="AE21" s="11">
        <v>0</v>
      </c>
      <c r="AF21" s="11">
        <v>0</v>
      </c>
      <c r="AG21" s="11">
        <v>1</v>
      </c>
      <c r="AH21" s="11"/>
      <c r="AI21" s="11">
        <v>0</v>
      </c>
      <c r="AJ21" s="11">
        <v>0</v>
      </c>
      <c r="AK21" s="11">
        <f t="shared" si="0"/>
        <v>10</v>
      </c>
    </row>
    <row r="22" spans="1:37" ht="73.5" x14ac:dyDescent="0.35">
      <c r="A22" s="20" t="s">
        <v>35</v>
      </c>
      <c r="B22" s="20" t="s">
        <v>163</v>
      </c>
      <c r="C22" s="20">
        <v>9050659</v>
      </c>
      <c r="D22" s="20" t="s">
        <v>30</v>
      </c>
      <c r="E22" s="20" t="s">
        <v>39</v>
      </c>
      <c r="F22" s="11">
        <v>0</v>
      </c>
      <c r="G22" s="11">
        <v>0</v>
      </c>
      <c r="H22" s="11">
        <v>4</v>
      </c>
      <c r="I22" s="11">
        <v>0</v>
      </c>
      <c r="J22" s="11">
        <v>0</v>
      </c>
      <c r="K22" s="11">
        <v>0</v>
      </c>
      <c r="L22" s="11"/>
      <c r="M22" s="11">
        <v>0</v>
      </c>
      <c r="N22" s="11"/>
      <c r="O22" s="11">
        <v>0</v>
      </c>
      <c r="P22" s="11"/>
      <c r="Q22" s="11">
        <v>0</v>
      </c>
      <c r="R22" s="11">
        <v>0</v>
      </c>
      <c r="S22" s="11">
        <v>0</v>
      </c>
      <c r="T22" s="11">
        <v>0</v>
      </c>
      <c r="U22" s="11">
        <v>1</v>
      </c>
      <c r="V22" s="11"/>
      <c r="W22" s="11">
        <v>0</v>
      </c>
      <c r="X22" s="11">
        <v>0</v>
      </c>
      <c r="Y22" s="11">
        <v>0</v>
      </c>
      <c r="Z22" s="11"/>
      <c r="AA22" s="11">
        <v>0</v>
      </c>
      <c r="AB22" s="11"/>
      <c r="AC22" s="11">
        <v>0</v>
      </c>
      <c r="AD22" s="11"/>
      <c r="AE22" s="11">
        <v>0</v>
      </c>
      <c r="AF22" s="11">
        <v>0</v>
      </c>
      <c r="AG22" s="11">
        <v>0</v>
      </c>
      <c r="AH22" s="11"/>
      <c r="AI22" s="11">
        <v>0</v>
      </c>
      <c r="AJ22" s="11">
        <v>0</v>
      </c>
      <c r="AK22" s="11">
        <f t="shared" si="0"/>
        <v>5</v>
      </c>
    </row>
    <row r="23" spans="1:37" ht="73.5" x14ac:dyDescent="0.35">
      <c r="A23" s="20" t="s">
        <v>35</v>
      </c>
      <c r="B23" s="20" t="s">
        <v>163</v>
      </c>
      <c r="C23" s="20">
        <v>9050923</v>
      </c>
      <c r="D23" s="20" t="s">
        <v>30</v>
      </c>
      <c r="E23" s="20" t="s">
        <v>40</v>
      </c>
      <c r="F23" s="11">
        <v>0</v>
      </c>
      <c r="G23" s="11">
        <v>0</v>
      </c>
      <c r="H23" s="11">
        <v>1</v>
      </c>
      <c r="I23" s="11">
        <v>0</v>
      </c>
      <c r="J23" s="11">
        <v>0</v>
      </c>
      <c r="K23" s="11">
        <v>0</v>
      </c>
      <c r="L23" s="11"/>
      <c r="M23" s="11">
        <v>0</v>
      </c>
      <c r="N23" s="11"/>
      <c r="O23" s="11">
        <v>0</v>
      </c>
      <c r="P23" s="11"/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/>
      <c r="W23" s="11">
        <v>0</v>
      </c>
      <c r="X23" s="11">
        <v>0</v>
      </c>
      <c r="Y23" s="11">
        <v>0</v>
      </c>
      <c r="Z23" s="11"/>
      <c r="AA23" s="11">
        <v>0</v>
      </c>
      <c r="AB23" s="11"/>
      <c r="AC23" s="11">
        <v>0</v>
      </c>
      <c r="AD23" s="11"/>
      <c r="AE23" s="11">
        <v>0</v>
      </c>
      <c r="AF23" s="11">
        <v>0</v>
      </c>
      <c r="AG23" s="11">
        <v>0</v>
      </c>
      <c r="AH23" s="11"/>
      <c r="AI23" s="11">
        <v>0</v>
      </c>
      <c r="AJ23" s="11">
        <v>0</v>
      </c>
      <c r="AK23" s="11">
        <f t="shared" si="0"/>
        <v>1</v>
      </c>
    </row>
    <row r="24" spans="1:37" ht="42" x14ac:dyDescent="0.35">
      <c r="A24" s="20" t="s">
        <v>35</v>
      </c>
      <c r="B24" s="20" t="s">
        <v>162</v>
      </c>
      <c r="C24" s="20">
        <v>9050069</v>
      </c>
      <c r="D24" s="20" t="s">
        <v>30</v>
      </c>
      <c r="E24" s="20" t="s">
        <v>37</v>
      </c>
      <c r="F24" s="11">
        <v>0</v>
      </c>
      <c r="G24" s="11">
        <v>0</v>
      </c>
      <c r="H24" s="11">
        <v>8</v>
      </c>
      <c r="I24" s="11">
        <v>0</v>
      </c>
      <c r="J24" s="11">
        <v>0</v>
      </c>
      <c r="K24" s="11">
        <v>0</v>
      </c>
      <c r="L24" s="11"/>
      <c r="M24" s="11">
        <v>0</v>
      </c>
      <c r="N24" s="11"/>
      <c r="O24" s="11">
        <v>0</v>
      </c>
      <c r="P24" s="11"/>
      <c r="Q24" s="11">
        <v>0</v>
      </c>
      <c r="R24" s="11">
        <v>0</v>
      </c>
      <c r="S24" s="11">
        <v>0</v>
      </c>
      <c r="T24" s="11">
        <v>0</v>
      </c>
      <c r="U24" s="11">
        <v>1</v>
      </c>
      <c r="V24" s="11"/>
      <c r="W24" s="11">
        <v>0</v>
      </c>
      <c r="X24" s="11">
        <v>0</v>
      </c>
      <c r="Y24" s="11">
        <v>0</v>
      </c>
      <c r="Z24" s="11"/>
      <c r="AA24" s="11">
        <v>1</v>
      </c>
      <c r="AB24" s="11"/>
      <c r="AC24" s="11">
        <v>0</v>
      </c>
      <c r="AD24" s="11"/>
      <c r="AE24" s="11">
        <v>0</v>
      </c>
      <c r="AF24" s="11">
        <v>0</v>
      </c>
      <c r="AG24" s="11">
        <v>0</v>
      </c>
      <c r="AH24" s="11"/>
      <c r="AI24" s="11">
        <v>1</v>
      </c>
      <c r="AJ24" s="11">
        <v>0</v>
      </c>
      <c r="AK24" s="11">
        <f t="shared" si="0"/>
        <v>11</v>
      </c>
    </row>
    <row r="25" spans="1:37" ht="42" x14ac:dyDescent="0.35">
      <c r="A25" s="20" t="s">
        <v>35</v>
      </c>
      <c r="B25" s="20" t="s">
        <v>162</v>
      </c>
      <c r="C25" s="20" t="s">
        <v>43</v>
      </c>
      <c r="D25" s="20" t="s">
        <v>30</v>
      </c>
      <c r="E25" s="20" t="s">
        <v>44</v>
      </c>
      <c r="F25" s="11">
        <v>0</v>
      </c>
      <c r="G25" s="11">
        <v>0</v>
      </c>
      <c r="H25" s="11">
        <v>9</v>
      </c>
      <c r="I25" s="11">
        <v>1</v>
      </c>
      <c r="J25" s="11">
        <v>0</v>
      </c>
      <c r="K25" s="11">
        <v>0</v>
      </c>
      <c r="L25" s="11"/>
      <c r="M25" s="11">
        <v>0</v>
      </c>
      <c r="N25" s="11"/>
      <c r="O25" s="11">
        <v>0</v>
      </c>
      <c r="P25" s="11"/>
      <c r="Q25" s="11">
        <v>0</v>
      </c>
      <c r="R25" s="11">
        <v>0</v>
      </c>
      <c r="S25" s="11">
        <v>0</v>
      </c>
      <c r="T25" s="11">
        <v>0</v>
      </c>
      <c r="U25" s="11">
        <v>1</v>
      </c>
      <c r="V25" s="11"/>
      <c r="W25" s="11">
        <v>0</v>
      </c>
      <c r="X25" s="11">
        <v>0</v>
      </c>
      <c r="Y25" s="11">
        <v>1</v>
      </c>
      <c r="Z25" s="11"/>
      <c r="AA25" s="11">
        <v>1</v>
      </c>
      <c r="AB25" s="11"/>
      <c r="AC25" s="11">
        <v>1</v>
      </c>
      <c r="AD25" s="11"/>
      <c r="AE25" s="11">
        <v>0</v>
      </c>
      <c r="AF25" s="11">
        <v>0</v>
      </c>
      <c r="AG25" s="11">
        <v>1</v>
      </c>
      <c r="AH25" s="11"/>
      <c r="AI25" s="11">
        <v>0</v>
      </c>
      <c r="AJ25" s="11">
        <v>0</v>
      </c>
      <c r="AK25" s="11">
        <f t="shared" si="0"/>
        <v>15</v>
      </c>
    </row>
    <row r="26" spans="1:37" ht="31.5" x14ac:dyDescent="0.35">
      <c r="A26" s="20" t="s">
        <v>35</v>
      </c>
      <c r="B26" s="20" t="s">
        <v>162</v>
      </c>
      <c r="C26" s="20">
        <v>9050714</v>
      </c>
      <c r="D26" s="20" t="s">
        <v>28</v>
      </c>
      <c r="E26" s="20" t="s">
        <v>36</v>
      </c>
      <c r="F26" s="11">
        <v>2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/>
      <c r="M26" s="11">
        <v>0</v>
      </c>
      <c r="N26" s="11"/>
      <c r="O26" s="11">
        <v>0</v>
      </c>
      <c r="P26" s="11"/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/>
      <c r="W26" s="11">
        <v>0</v>
      </c>
      <c r="X26" s="11">
        <v>0</v>
      </c>
      <c r="Y26" s="11">
        <v>0</v>
      </c>
      <c r="Z26" s="11"/>
      <c r="AA26" s="11">
        <v>0</v>
      </c>
      <c r="AB26" s="11"/>
      <c r="AC26" s="11">
        <v>0</v>
      </c>
      <c r="AD26" s="11"/>
      <c r="AE26" s="11">
        <v>0</v>
      </c>
      <c r="AF26" s="11">
        <v>0</v>
      </c>
      <c r="AG26" s="11">
        <v>0</v>
      </c>
      <c r="AH26" s="11"/>
      <c r="AI26" s="11">
        <v>0</v>
      </c>
      <c r="AJ26" s="11">
        <v>0</v>
      </c>
      <c r="AK26" s="11">
        <f t="shared" si="0"/>
        <v>2</v>
      </c>
    </row>
    <row r="27" spans="1:37" ht="42" x14ac:dyDescent="0.35">
      <c r="A27" s="20" t="s">
        <v>35</v>
      </c>
      <c r="B27" s="20" t="s">
        <v>164</v>
      </c>
      <c r="C27" s="20">
        <v>9520037</v>
      </c>
      <c r="D27" s="20" t="s">
        <v>30</v>
      </c>
      <c r="E27" s="20" t="s">
        <v>41</v>
      </c>
      <c r="F27" s="11">
        <v>0</v>
      </c>
      <c r="G27" s="11">
        <v>0</v>
      </c>
      <c r="H27" s="11">
        <v>3</v>
      </c>
      <c r="I27" s="11">
        <v>0</v>
      </c>
      <c r="J27" s="11">
        <v>0</v>
      </c>
      <c r="K27" s="11">
        <v>0</v>
      </c>
      <c r="L27" s="11"/>
      <c r="M27" s="11">
        <v>0</v>
      </c>
      <c r="N27" s="11"/>
      <c r="O27" s="11">
        <v>0</v>
      </c>
      <c r="P27" s="11"/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/>
      <c r="W27" s="11">
        <v>0</v>
      </c>
      <c r="X27" s="11">
        <v>0</v>
      </c>
      <c r="Y27" s="11">
        <v>0</v>
      </c>
      <c r="Z27" s="11"/>
      <c r="AA27" s="11">
        <v>0</v>
      </c>
      <c r="AB27" s="11"/>
      <c r="AC27" s="11">
        <v>1</v>
      </c>
      <c r="AD27" s="11"/>
      <c r="AE27" s="11">
        <v>0</v>
      </c>
      <c r="AF27" s="11">
        <v>0</v>
      </c>
      <c r="AG27" s="11">
        <v>0</v>
      </c>
      <c r="AH27" s="11"/>
      <c r="AI27" s="11">
        <v>1</v>
      </c>
      <c r="AJ27" s="11">
        <v>0</v>
      </c>
      <c r="AK27" s="11">
        <f t="shared" si="0"/>
        <v>5</v>
      </c>
    </row>
    <row r="28" spans="1:37" ht="42" x14ac:dyDescent="0.35">
      <c r="A28" s="20" t="s">
        <v>35</v>
      </c>
      <c r="B28" s="20" t="s">
        <v>164</v>
      </c>
      <c r="C28" s="20">
        <v>9520271</v>
      </c>
      <c r="D28" s="20" t="s">
        <v>30</v>
      </c>
      <c r="E28" s="20" t="s">
        <v>42</v>
      </c>
      <c r="F28" s="11">
        <v>0</v>
      </c>
      <c r="G28" s="11">
        <v>0</v>
      </c>
      <c r="H28" s="11">
        <v>1</v>
      </c>
      <c r="I28" s="11">
        <v>0</v>
      </c>
      <c r="J28" s="11">
        <v>0</v>
      </c>
      <c r="K28" s="11">
        <v>0</v>
      </c>
      <c r="L28" s="11"/>
      <c r="M28" s="11">
        <v>0</v>
      </c>
      <c r="N28" s="11"/>
      <c r="O28" s="11">
        <v>0</v>
      </c>
      <c r="P28" s="11"/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/>
      <c r="W28" s="11">
        <v>0</v>
      </c>
      <c r="X28" s="11">
        <v>0</v>
      </c>
      <c r="Y28" s="11">
        <v>0</v>
      </c>
      <c r="Z28" s="11"/>
      <c r="AA28" s="11">
        <v>0</v>
      </c>
      <c r="AB28" s="11"/>
      <c r="AC28" s="11">
        <v>0</v>
      </c>
      <c r="AD28" s="11"/>
      <c r="AE28" s="11">
        <v>0</v>
      </c>
      <c r="AF28" s="11">
        <v>0</v>
      </c>
      <c r="AG28" s="11">
        <v>0</v>
      </c>
      <c r="AH28" s="11"/>
      <c r="AI28" s="11">
        <v>0</v>
      </c>
      <c r="AJ28" s="11">
        <v>0</v>
      </c>
      <c r="AK28" s="11">
        <f t="shared" si="0"/>
        <v>1</v>
      </c>
    </row>
    <row r="29" spans="1:37" ht="31.5" x14ac:dyDescent="0.35">
      <c r="A29" s="19" t="s">
        <v>64</v>
      </c>
      <c r="B29" s="19" t="s">
        <v>173</v>
      </c>
      <c r="C29" s="19" t="s">
        <v>68</v>
      </c>
      <c r="D29" s="19" t="s">
        <v>33</v>
      </c>
      <c r="E29" s="19" t="s">
        <v>69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1</v>
      </c>
      <c r="L29" s="10"/>
      <c r="M29" s="10">
        <v>0</v>
      </c>
      <c r="N29" s="10"/>
      <c r="O29" s="10">
        <v>0</v>
      </c>
      <c r="P29" s="10"/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/>
      <c r="W29" s="10">
        <v>1</v>
      </c>
      <c r="X29" s="10">
        <v>0</v>
      </c>
      <c r="Y29" s="10">
        <v>1</v>
      </c>
      <c r="Z29" s="10"/>
      <c r="AA29" s="10">
        <v>0</v>
      </c>
      <c r="AB29" s="10"/>
      <c r="AC29" s="10">
        <v>0</v>
      </c>
      <c r="AD29" s="10"/>
      <c r="AE29" s="10">
        <v>0</v>
      </c>
      <c r="AF29" s="10">
        <v>0</v>
      </c>
      <c r="AG29" s="10">
        <v>0</v>
      </c>
      <c r="AH29" s="10"/>
      <c r="AI29" s="10">
        <v>0</v>
      </c>
      <c r="AJ29" s="10">
        <v>0</v>
      </c>
      <c r="AK29" s="10">
        <f t="shared" si="0"/>
        <v>3</v>
      </c>
    </row>
    <row r="30" spans="1:37" ht="31.5" x14ac:dyDescent="0.35">
      <c r="A30" s="19" t="s">
        <v>64</v>
      </c>
      <c r="B30" s="19" t="s">
        <v>173</v>
      </c>
      <c r="C30" s="19">
        <v>3351010</v>
      </c>
      <c r="D30" s="19" t="s">
        <v>52</v>
      </c>
      <c r="E30" s="19" t="s">
        <v>70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3</v>
      </c>
      <c r="L30" s="10"/>
      <c r="M30" s="10">
        <v>1</v>
      </c>
      <c r="N30" s="10"/>
      <c r="O30" s="10">
        <v>0</v>
      </c>
      <c r="P30" s="10"/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/>
      <c r="W30" s="10">
        <v>0</v>
      </c>
      <c r="X30" s="10">
        <v>0</v>
      </c>
      <c r="Y30" s="10">
        <v>0</v>
      </c>
      <c r="Z30" s="10"/>
      <c r="AA30" s="10">
        <v>0</v>
      </c>
      <c r="AB30" s="10"/>
      <c r="AC30" s="10">
        <v>0</v>
      </c>
      <c r="AD30" s="10"/>
      <c r="AE30" s="10">
        <v>1</v>
      </c>
      <c r="AF30" s="10">
        <v>0</v>
      </c>
      <c r="AG30" s="10">
        <v>0</v>
      </c>
      <c r="AH30" s="10"/>
      <c r="AI30" s="10">
        <v>0</v>
      </c>
      <c r="AJ30" s="10">
        <v>0</v>
      </c>
      <c r="AK30" s="10">
        <f t="shared" si="0"/>
        <v>5</v>
      </c>
    </row>
    <row r="31" spans="1:37" ht="31.5" x14ac:dyDescent="0.35">
      <c r="A31" s="19" t="s">
        <v>64</v>
      </c>
      <c r="B31" s="19" t="s">
        <v>172</v>
      </c>
      <c r="C31" s="19">
        <v>4301010</v>
      </c>
      <c r="D31" s="19" t="s">
        <v>33</v>
      </c>
      <c r="E31" s="19" t="s">
        <v>67</v>
      </c>
      <c r="F31" s="10">
        <v>0</v>
      </c>
      <c r="G31" s="10">
        <v>0</v>
      </c>
      <c r="H31" s="10">
        <v>0</v>
      </c>
      <c r="I31" s="10">
        <v>0</v>
      </c>
      <c r="J31" s="10">
        <v>1</v>
      </c>
      <c r="K31" s="10">
        <v>3</v>
      </c>
      <c r="L31" s="10">
        <v>1</v>
      </c>
      <c r="M31" s="10">
        <v>1</v>
      </c>
      <c r="N31" s="10">
        <v>1</v>
      </c>
      <c r="O31" s="10">
        <v>0</v>
      </c>
      <c r="P31" s="10">
        <v>1</v>
      </c>
      <c r="Q31" s="10">
        <v>0</v>
      </c>
      <c r="R31" s="10">
        <v>1</v>
      </c>
      <c r="S31" s="10">
        <v>0</v>
      </c>
      <c r="T31" s="10">
        <v>1</v>
      </c>
      <c r="U31" s="10">
        <v>1</v>
      </c>
      <c r="V31" s="10"/>
      <c r="W31" s="10">
        <v>1</v>
      </c>
      <c r="X31" s="10">
        <v>0</v>
      </c>
      <c r="Y31" s="10">
        <v>0</v>
      </c>
      <c r="Z31" s="10"/>
      <c r="AA31" s="10">
        <v>1</v>
      </c>
      <c r="AB31" s="10"/>
      <c r="AC31" s="10">
        <v>0</v>
      </c>
      <c r="AD31" s="10"/>
      <c r="AE31" s="10">
        <v>1</v>
      </c>
      <c r="AF31" s="10">
        <v>0</v>
      </c>
      <c r="AG31" s="10">
        <v>1</v>
      </c>
      <c r="AH31" s="10"/>
      <c r="AI31" s="10">
        <v>0</v>
      </c>
      <c r="AJ31" s="10">
        <v>0</v>
      </c>
      <c r="AK31" s="10">
        <f t="shared" si="0"/>
        <v>15</v>
      </c>
    </row>
    <row r="32" spans="1:37" ht="31.5" x14ac:dyDescent="0.35">
      <c r="A32" s="19" t="s">
        <v>64</v>
      </c>
      <c r="B32" s="19" t="s">
        <v>170</v>
      </c>
      <c r="C32" s="19">
        <v>9430044</v>
      </c>
      <c r="D32" s="19" t="s">
        <v>30</v>
      </c>
      <c r="E32" s="19" t="s">
        <v>66</v>
      </c>
      <c r="F32" s="10">
        <v>0</v>
      </c>
      <c r="G32" s="10">
        <v>0</v>
      </c>
      <c r="H32" s="10">
        <v>10</v>
      </c>
      <c r="I32" s="10">
        <v>1</v>
      </c>
      <c r="J32" s="10">
        <v>0</v>
      </c>
      <c r="K32" s="10">
        <v>0</v>
      </c>
      <c r="L32" s="10"/>
      <c r="M32" s="10">
        <v>0</v>
      </c>
      <c r="N32" s="10"/>
      <c r="O32" s="10">
        <v>0</v>
      </c>
      <c r="P32" s="10"/>
      <c r="Q32" s="10">
        <v>0</v>
      </c>
      <c r="R32" s="10">
        <v>0</v>
      </c>
      <c r="S32" s="10">
        <v>0</v>
      </c>
      <c r="T32" s="10">
        <v>0</v>
      </c>
      <c r="U32" s="10">
        <v>2</v>
      </c>
      <c r="V32" s="10"/>
      <c r="W32" s="10">
        <v>0</v>
      </c>
      <c r="X32" s="10">
        <v>0</v>
      </c>
      <c r="Y32" s="10">
        <v>1</v>
      </c>
      <c r="Z32" s="10"/>
      <c r="AA32" s="10">
        <v>2</v>
      </c>
      <c r="AB32" s="10"/>
      <c r="AC32" s="10">
        <v>1</v>
      </c>
      <c r="AD32" s="10"/>
      <c r="AE32" s="10">
        <v>0</v>
      </c>
      <c r="AF32" s="10">
        <v>0</v>
      </c>
      <c r="AG32" s="10">
        <v>1</v>
      </c>
      <c r="AH32" s="10"/>
      <c r="AI32" s="10">
        <v>0</v>
      </c>
      <c r="AJ32" s="10">
        <v>0</v>
      </c>
      <c r="AK32" s="10">
        <f t="shared" si="0"/>
        <v>18</v>
      </c>
    </row>
    <row r="33" spans="1:37" ht="31.5" x14ac:dyDescent="0.35">
      <c r="A33" s="19" t="s">
        <v>64</v>
      </c>
      <c r="B33" s="19" t="s">
        <v>170</v>
      </c>
      <c r="C33" s="19">
        <v>9430099</v>
      </c>
      <c r="D33" s="19" t="s">
        <v>28</v>
      </c>
      <c r="E33" s="19" t="s">
        <v>65</v>
      </c>
      <c r="F33" s="10">
        <v>2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/>
      <c r="M33" s="10">
        <v>0</v>
      </c>
      <c r="N33" s="10"/>
      <c r="O33" s="10">
        <v>0</v>
      </c>
      <c r="P33" s="10"/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/>
      <c r="W33" s="10">
        <v>0</v>
      </c>
      <c r="X33" s="10">
        <v>0</v>
      </c>
      <c r="Y33" s="10">
        <v>0</v>
      </c>
      <c r="Z33" s="10"/>
      <c r="AA33" s="10">
        <v>0</v>
      </c>
      <c r="AB33" s="10"/>
      <c r="AC33" s="10">
        <v>0</v>
      </c>
      <c r="AD33" s="10"/>
      <c r="AE33" s="10">
        <v>0</v>
      </c>
      <c r="AF33" s="10">
        <v>0</v>
      </c>
      <c r="AG33" s="10">
        <v>0</v>
      </c>
      <c r="AH33" s="10"/>
      <c r="AI33" s="10">
        <v>0</v>
      </c>
      <c r="AJ33" s="10">
        <v>0</v>
      </c>
      <c r="AK33" s="10">
        <f t="shared" si="0"/>
        <v>2</v>
      </c>
    </row>
    <row r="34" spans="1:37" ht="31.5" x14ac:dyDescent="0.35">
      <c r="A34" s="20" t="s">
        <v>71</v>
      </c>
      <c r="B34" s="21" t="s">
        <v>186</v>
      </c>
      <c r="C34" s="20">
        <v>601001</v>
      </c>
      <c r="D34" s="20" t="s">
        <v>33</v>
      </c>
      <c r="E34" s="20" t="s">
        <v>77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2</v>
      </c>
      <c r="L34" s="11"/>
      <c r="M34" s="11">
        <v>0</v>
      </c>
      <c r="N34" s="11"/>
      <c r="O34" s="11">
        <v>0</v>
      </c>
      <c r="P34" s="11"/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/>
      <c r="W34" s="11">
        <v>0</v>
      </c>
      <c r="X34" s="11">
        <v>0</v>
      </c>
      <c r="Y34" s="11">
        <v>0</v>
      </c>
      <c r="Z34" s="11"/>
      <c r="AA34" s="11">
        <v>0</v>
      </c>
      <c r="AB34" s="11"/>
      <c r="AC34" s="11">
        <v>0</v>
      </c>
      <c r="AD34" s="11"/>
      <c r="AE34" s="11">
        <v>0</v>
      </c>
      <c r="AF34" s="11">
        <v>0</v>
      </c>
      <c r="AG34" s="11">
        <v>0</v>
      </c>
      <c r="AH34" s="11"/>
      <c r="AI34" s="11">
        <v>0</v>
      </c>
      <c r="AJ34" s="11">
        <v>0</v>
      </c>
      <c r="AK34" s="11">
        <f t="shared" ref="AK34:AK65" si="1">SUM(F34:AJ34)</f>
        <v>2</v>
      </c>
    </row>
    <row r="35" spans="1:37" ht="63" x14ac:dyDescent="0.35">
      <c r="A35" s="20" t="s">
        <v>71</v>
      </c>
      <c r="B35" s="21" t="s">
        <v>186</v>
      </c>
      <c r="C35" s="20">
        <v>601002</v>
      </c>
      <c r="D35" s="20" t="s">
        <v>33</v>
      </c>
      <c r="E35" s="20" t="s">
        <v>78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2</v>
      </c>
      <c r="L35" s="11"/>
      <c r="M35" s="11">
        <v>0</v>
      </c>
      <c r="N35" s="11"/>
      <c r="O35" s="11">
        <v>0</v>
      </c>
      <c r="P35" s="11"/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/>
      <c r="W35" s="11">
        <v>0</v>
      </c>
      <c r="X35" s="11">
        <v>0</v>
      </c>
      <c r="Y35" s="11">
        <v>1</v>
      </c>
      <c r="Z35" s="11"/>
      <c r="AA35" s="11">
        <v>0</v>
      </c>
      <c r="AB35" s="11"/>
      <c r="AC35" s="11">
        <v>0</v>
      </c>
      <c r="AD35" s="11"/>
      <c r="AE35" s="11">
        <v>0</v>
      </c>
      <c r="AF35" s="11">
        <v>0</v>
      </c>
      <c r="AG35" s="11">
        <v>0</v>
      </c>
      <c r="AH35" s="11"/>
      <c r="AI35" s="11">
        <v>0</v>
      </c>
      <c r="AJ35" s="11">
        <v>0</v>
      </c>
      <c r="AK35" s="11">
        <f t="shared" si="1"/>
        <v>3</v>
      </c>
    </row>
    <row r="36" spans="1:37" ht="63" x14ac:dyDescent="0.35">
      <c r="A36" s="20" t="s">
        <v>71</v>
      </c>
      <c r="B36" s="21" t="s">
        <v>186</v>
      </c>
      <c r="C36" s="20" t="s">
        <v>79</v>
      </c>
      <c r="D36" s="20" t="s">
        <v>52</v>
      </c>
      <c r="E36" s="20" t="s">
        <v>80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2</v>
      </c>
      <c r="L36" s="11"/>
      <c r="M36" s="11">
        <v>0</v>
      </c>
      <c r="N36" s="11"/>
      <c r="O36" s="11">
        <v>0</v>
      </c>
      <c r="P36" s="11"/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/>
      <c r="W36" s="11">
        <v>0</v>
      </c>
      <c r="X36" s="11">
        <v>0</v>
      </c>
      <c r="Y36" s="11">
        <v>0</v>
      </c>
      <c r="Z36" s="11"/>
      <c r="AA36" s="11">
        <v>0</v>
      </c>
      <c r="AB36" s="11"/>
      <c r="AC36" s="11">
        <v>0</v>
      </c>
      <c r="AD36" s="11"/>
      <c r="AE36" s="11">
        <v>0</v>
      </c>
      <c r="AF36" s="11">
        <v>0</v>
      </c>
      <c r="AG36" s="11">
        <v>0</v>
      </c>
      <c r="AH36" s="11"/>
      <c r="AI36" s="11">
        <v>0</v>
      </c>
      <c r="AJ36" s="11">
        <v>0</v>
      </c>
      <c r="AK36" s="11">
        <f t="shared" si="1"/>
        <v>2</v>
      </c>
    </row>
    <row r="37" spans="1:37" ht="31.5" x14ac:dyDescent="0.35">
      <c r="A37" s="20" t="s">
        <v>71</v>
      </c>
      <c r="B37" s="21" t="s">
        <v>174</v>
      </c>
      <c r="C37" s="20">
        <v>9150263</v>
      </c>
      <c r="D37" s="20" t="s">
        <v>28</v>
      </c>
      <c r="E37" s="20" t="s">
        <v>72</v>
      </c>
      <c r="F37" s="11">
        <v>3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/>
      <c r="M37" s="11">
        <v>0</v>
      </c>
      <c r="N37" s="11"/>
      <c r="O37" s="11">
        <v>0</v>
      </c>
      <c r="P37" s="11"/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/>
      <c r="W37" s="11">
        <v>0</v>
      </c>
      <c r="X37" s="11">
        <v>0</v>
      </c>
      <c r="Y37" s="11">
        <v>0</v>
      </c>
      <c r="Z37" s="11"/>
      <c r="AA37" s="11">
        <v>0</v>
      </c>
      <c r="AB37" s="11"/>
      <c r="AC37" s="11">
        <v>0</v>
      </c>
      <c r="AD37" s="11"/>
      <c r="AE37" s="11">
        <v>0</v>
      </c>
      <c r="AF37" s="11">
        <v>0</v>
      </c>
      <c r="AG37" s="11">
        <v>0</v>
      </c>
      <c r="AH37" s="11"/>
      <c r="AI37" s="11">
        <v>0</v>
      </c>
      <c r="AJ37" s="11">
        <v>0</v>
      </c>
      <c r="AK37" s="11">
        <f t="shared" si="1"/>
        <v>3</v>
      </c>
    </row>
    <row r="38" spans="1:37" ht="73.5" x14ac:dyDescent="0.35">
      <c r="A38" s="20" t="s">
        <v>71</v>
      </c>
      <c r="B38" s="21" t="s">
        <v>185</v>
      </c>
      <c r="C38" s="20" t="s">
        <v>73</v>
      </c>
      <c r="D38" s="20" t="s">
        <v>30</v>
      </c>
      <c r="E38" s="20" t="s">
        <v>74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/>
      <c r="M38" s="11">
        <v>0</v>
      </c>
      <c r="N38" s="11"/>
      <c r="O38" s="11">
        <v>0</v>
      </c>
      <c r="P38" s="11"/>
      <c r="Q38" s="11">
        <v>0</v>
      </c>
      <c r="R38" s="11">
        <v>0</v>
      </c>
      <c r="S38" s="11">
        <v>0</v>
      </c>
      <c r="T38" s="11">
        <v>0</v>
      </c>
      <c r="U38" s="11">
        <v>1</v>
      </c>
      <c r="V38" s="11"/>
      <c r="W38" s="11">
        <v>0</v>
      </c>
      <c r="X38" s="11">
        <v>0</v>
      </c>
      <c r="Y38" s="11">
        <v>1</v>
      </c>
      <c r="Z38" s="11"/>
      <c r="AA38" s="11">
        <v>0</v>
      </c>
      <c r="AB38" s="11"/>
      <c r="AC38" s="11">
        <v>0</v>
      </c>
      <c r="AD38" s="11"/>
      <c r="AE38" s="11">
        <v>0</v>
      </c>
      <c r="AF38" s="11">
        <v>0</v>
      </c>
      <c r="AG38" s="11">
        <v>0</v>
      </c>
      <c r="AH38" s="11"/>
      <c r="AI38" s="11">
        <v>0</v>
      </c>
      <c r="AJ38" s="11">
        <v>0</v>
      </c>
      <c r="AK38" s="11">
        <f t="shared" si="1"/>
        <v>2</v>
      </c>
    </row>
    <row r="39" spans="1:37" ht="73.5" x14ac:dyDescent="0.35">
      <c r="A39" s="20" t="s">
        <v>71</v>
      </c>
      <c r="B39" s="21" t="s">
        <v>185</v>
      </c>
      <c r="C39" s="20">
        <v>9060479</v>
      </c>
      <c r="D39" s="20" t="s">
        <v>30</v>
      </c>
      <c r="E39" s="20" t="s">
        <v>75</v>
      </c>
      <c r="F39" s="11">
        <v>0</v>
      </c>
      <c r="G39" s="11">
        <v>0</v>
      </c>
      <c r="H39" s="11">
        <v>1</v>
      </c>
      <c r="I39" s="11">
        <v>0</v>
      </c>
      <c r="J39" s="11">
        <v>0</v>
      </c>
      <c r="K39" s="11">
        <v>0</v>
      </c>
      <c r="L39" s="11"/>
      <c r="M39" s="11">
        <v>0</v>
      </c>
      <c r="N39" s="11"/>
      <c r="O39" s="11">
        <v>0</v>
      </c>
      <c r="P39" s="11"/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/>
      <c r="W39" s="11">
        <v>0</v>
      </c>
      <c r="X39" s="11">
        <v>0</v>
      </c>
      <c r="Y39" s="11">
        <v>0</v>
      </c>
      <c r="Z39" s="11"/>
      <c r="AA39" s="11">
        <v>0</v>
      </c>
      <c r="AB39" s="11"/>
      <c r="AC39" s="11">
        <v>0</v>
      </c>
      <c r="AD39" s="11"/>
      <c r="AE39" s="11">
        <v>0</v>
      </c>
      <c r="AF39" s="11">
        <v>0</v>
      </c>
      <c r="AG39" s="11">
        <v>0</v>
      </c>
      <c r="AH39" s="11"/>
      <c r="AI39" s="11">
        <v>0</v>
      </c>
      <c r="AJ39" s="11">
        <v>0</v>
      </c>
      <c r="AK39" s="11">
        <f t="shared" si="1"/>
        <v>1</v>
      </c>
    </row>
    <row r="40" spans="1:37" ht="42" x14ac:dyDescent="0.35">
      <c r="A40" s="20" t="s">
        <v>71</v>
      </c>
      <c r="B40" s="21" t="s">
        <v>171</v>
      </c>
      <c r="C40" s="20">
        <v>9150261</v>
      </c>
      <c r="D40" s="20" t="s">
        <v>30</v>
      </c>
      <c r="E40" s="20" t="s">
        <v>76</v>
      </c>
      <c r="F40" s="11">
        <v>0</v>
      </c>
      <c r="G40" s="11">
        <v>0</v>
      </c>
      <c r="H40" s="11">
        <v>7</v>
      </c>
      <c r="I40" s="11">
        <v>0</v>
      </c>
      <c r="J40" s="11">
        <v>0</v>
      </c>
      <c r="K40" s="11">
        <v>0</v>
      </c>
      <c r="L40" s="11"/>
      <c r="M40" s="11">
        <v>0</v>
      </c>
      <c r="N40" s="11"/>
      <c r="O40" s="11">
        <v>0</v>
      </c>
      <c r="P40" s="11"/>
      <c r="Q40" s="11">
        <v>0</v>
      </c>
      <c r="R40" s="11">
        <v>0</v>
      </c>
      <c r="S40" s="11">
        <v>0</v>
      </c>
      <c r="T40" s="11">
        <v>0</v>
      </c>
      <c r="U40" s="11">
        <v>1</v>
      </c>
      <c r="V40" s="11"/>
      <c r="W40" s="11">
        <v>0</v>
      </c>
      <c r="X40" s="11">
        <v>0</v>
      </c>
      <c r="Y40" s="11">
        <v>1</v>
      </c>
      <c r="Z40" s="11"/>
      <c r="AA40" s="11">
        <v>0</v>
      </c>
      <c r="AB40" s="11"/>
      <c r="AC40" s="11">
        <v>0</v>
      </c>
      <c r="AD40" s="11"/>
      <c r="AE40" s="11">
        <v>0</v>
      </c>
      <c r="AF40" s="11">
        <v>0</v>
      </c>
      <c r="AG40" s="11">
        <v>0</v>
      </c>
      <c r="AH40" s="11"/>
      <c r="AI40" s="11">
        <v>1</v>
      </c>
      <c r="AJ40" s="11">
        <v>0</v>
      </c>
      <c r="AK40" s="11">
        <f t="shared" si="1"/>
        <v>10</v>
      </c>
    </row>
    <row r="41" spans="1:37" ht="52.5" x14ac:dyDescent="0.35">
      <c r="A41" s="19" t="s">
        <v>82</v>
      </c>
      <c r="B41" s="19" t="s">
        <v>160</v>
      </c>
      <c r="C41" s="19">
        <v>9521704</v>
      </c>
      <c r="D41" s="19" t="s">
        <v>30</v>
      </c>
      <c r="E41" s="19" t="s">
        <v>81</v>
      </c>
      <c r="F41" s="10">
        <v>0</v>
      </c>
      <c r="G41" s="10">
        <v>0</v>
      </c>
      <c r="H41" s="10">
        <v>5</v>
      </c>
      <c r="I41" s="10">
        <v>0</v>
      </c>
      <c r="J41" s="10">
        <v>0</v>
      </c>
      <c r="K41" s="10">
        <v>0</v>
      </c>
      <c r="L41" s="10"/>
      <c r="M41" s="10">
        <v>0</v>
      </c>
      <c r="N41" s="10"/>
      <c r="O41" s="10">
        <v>0</v>
      </c>
      <c r="P41" s="10"/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/>
      <c r="W41" s="10">
        <v>0</v>
      </c>
      <c r="X41" s="10">
        <v>0</v>
      </c>
      <c r="Y41" s="10">
        <v>1</v>
      </c>
      <c r="Z41" s="10"/>
      <c r="AA41" s="10">
        <v>0</v>
      </c>
      <c r="AB41" s="10"/>
      <c r="AC41" s="10">
        <v>1</v>
      </c>
      <c r="AD41" s="10"/>
      <c r="AE41" s="10">
        <v>0</v>
      </c>
      <c r="AF41" s="10">
        <v>0</v>
      </c>
      <c r="AG41" s="10">
        <v>1</v>
      </c>
      <c r="AH41" s="10"/>
      <c r="AI41" s="10">
        <v>0</v>
      </c>
      <c r="AJ41" s="10">
        <v>0</v>
      </c>
      <c r="AK41" s="10">
        <f t="shared" si="1"/>
        <v>8</v>
      </c>
    </row>
    <row r="42" spans="1:37" ht="52.5" x14ac:dyDescent="0.35">
      <c r="A42" s="20" t="s">
        <v>83</v>
      </c>
      <c r="B42" s="21" t="s">
        <v>175</v>
      </c>
      <c r="C42" s="20">
        <v>2001030</v>
      </c>
      <c r="D42" s="20" t="s">
        <v>33</v>
      </c>
      <c r="E42" s="20" t="s">
        <v>88</v>
      </c>
      <c r="F42" s="11">
        <v>0</v>
      </c>
      <c r="G42" s="11">
        <v>0</v>
      </c>
      <c r="H42" s="11">
        <v>0</v>
      </c>
      <c r="I42" s="11">
        <v>0</v>
      </c>
      <c r="J42" s="11">
        <v>1</v>
      </c>
      <c r="K42" s="11">
        <v>2</v>
      </c>
      <c r="L42" s="11"/>
      <c r="M42" s="11">
        <v>0</v>
      </c>
      <c r="N42" s="11"/>
      <c r="O42" s="11">
        <v>0</v>
      </c>
      <c r="P42" s="11"/>
      <c r="Q42" s="11">
        <v>1</v>
      </c>
      <c r="R42" s="11">
        <v>0</v>
      </c>
      <c r="S42" s="11">
        <v>0</v>
      </c>
      <c r="T42" s="11">
        <v>0</v>
      </c>
      <c r="U42" s="11">
        <v>0</v>
      </c>
      <c r="V42" s="11"/>
      <c r="W42" s="11">
        <v>0</v>
      </c>
      <c r="X42" s="11">
        <v>0</v>
      </c>
      <c r="Y42" s="11">
        <v>1</v>
      </c>
      <c r="Z42" s="11"/>
      <c r="AA42" s="11">
        <v>0</v>
      </c>
      <c r="AB42" s="11"/>
      <c r="AC42" s="11">
        <v>0</v>
      </c>
      <c r="AD42" s="11"/>
      <c r="AE42" s="11">
        <v>0</v>
      </c>
      <c r="AF42" s="11">
        <v>0</v>
      </c>
      <c r="AG42" s="11">
        <v>0</v>
      </c>
      <c r="AH42" s="11"/>
      <c r="AI42" s="11">
        <v>0</v>
      </c>
      <c r="AJ42" s="11">
        <v>0</v>
      </c>
      <c r="AK42" s="11">
        <f t="shared" si="1"/>
        <v>5</v>
      </c>
    </row>
    <row r="43" spans="1:37" ht="52.5" x14ac:dyDescent="0.35">
      <c r="A43" s="20" t="s">
        <v>83</v>
      </c>
      <c r="B43" s="21" t="s">
        <v>175</v>
      </c>
      <c r="C43" s="20" t="s">
        <v>89</v>
      </c>
      <c r="D43" s="20" t="s">
        <v>52</v>
      </c>
      <c r="E43" s="20" t="s">
        <v>90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2</v>
      </c>
      <c r="L43" s="11"/>
      <c r="M43" s="11">
        <v>0</v>
      </c>
      <c r="N43" s="11"/>
      <c r="O43" s="11">
        <v>0</v>
      </c>
      <c r="P43" s="11"/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/>
      <c r="W43" s="11">
        <v>0</v>
      </c>
      <c r="X43" s="11">
        <v>0</v>
      </c>
      <c r="Y43" s="11">
        <v>0</v>
      </c>
      <c r="Z43" s="11"/>
      <c r="AA43" s="11">
        <v>1</v>
      </c>
      <c r="AB43" s="11"/>
      <c r="AC43" s="11">
        <v>0</v>
      </c>
      <c r="AD43" s="11"/>
      <c r="AE43" s="11">
        <v>0</v>
      </c>
      <c r="AF43" s="11">
        <v>0</v>
      </c>
      <c r="AG43" s="11">
        <v>0</v>
      </c>
      <c r="AH43" s="11"/>
      <c r="AI43" s="11">
        <v>0</v>
      </c>
      <c r="AJ43" s="11">
        <v>0</v>
      </c>
      <c r="AK43" s="11">
        <f t="shared" si="1"/>
        <v>3</v>
      </c>
    </row>
    <row r="44" spans="1:37" ht="31.5" x14ac:dyDescent="0.35">
      <c r="A44" s="20" t="s">
        <v>83</v>
      </c>
      <c r="B44" s="21" t="s">
        <v>176</v>
      </c>
      <c r="C44" s="20">
        <v>4001010</v>
      </c>
      <c r="D44" s="20" t="s">
        <v>33</v>
      </c>
      <c r="E44" s="20" t="s">
        <v>87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2</v>
      </c>
      <c r="L44" s="11"/>
      <c r="M44" s="11">
        <v>1</v>
      </c>
      <c r="N44" s="11"/>
      <c r="O44" s="11">
        <v>0</v>
      </c>
      <c r="P44" s="11"/>
      <c r="Q44" s="11">
        <v>0</v>
      </c>
      <c r="R44" s="11">
        <v>1</v>
      </c>
      <c r="S44" s="11">
        <v>0</v>
      </c>
      <c r="T44" s="11">
        <v>0</v>
      </c>
      <c r="U44" s="11">
        <v>0</v>
      </c>
      <c r="V44" s="11"/>
      <c r="W44" s="11">
        <v>0</v>
      </c>
      <c r="X44" s="11">
        <v>0</v>
      </c>
      <c r="Y44" s="11">
        <v>0</v>
      </c>
      <c r="Z44" s="11"/>
      <c r="AA44" s="11">
        <v>0</v>
      </c>
      <c r="AB44" s="11"/>
      <c r="AC44" s="11">
        <v>0</v>
      </c>
      <c r="AD44" s="11"/>
      <c r="AE44" s="11">
        <v>0</v>
      </c>
      <c r="AF44" s="11">
        <v>0</v>
      </c>
      <c r="AG44" s="11">
        <v>1</v>
      </c>
      <c r="AH44" s="11"/>
      <c r="AI44" s="11">
        <v>0</v>
      </c>
      <c r="AJ44" s="11">
        <v>0</v>
      </c>
      <c r="AK44" s="11">
        <f t="shared" si="1"/>
        <v>5</v>
      </c>
    </row>
    <row r="45" spans="1:37" ht="73.5" x14ac:dyDescent="0.35">
      <c r="A45" s="20" t="s">
        <v>83</v>
      </c>
      <c r="B45" s="21" t="s">
        <v>187</v>
      </c>
      <c r="C45" s="20">
        <v>9200405</v>
      </c>
      <c r="D45" s="20" t="s">
        <v>30</v>
      </c>
      <c r="E45" s="20" t="s">
        <v>85</v>
      </c>
      <c r="F45" s="11">
        <v>0</v>
      </c>
      <c r="G45" s="11">
        <v>0</v>
      </c>
      <c r="H45" s="11">
        <v>4</v>
      </c>
      <c r="I45" s="11">
        <v>0</v>
      </c>
      <c r="J45" s="11">
        <v>0</v>
      </c>
      <c r="K45" s="11">
        <v>0</v>
      </c>
      <c r="L45" s="11"/>
      <c r="M45" s="11">
        <v>0</v>
      </c>
      <c r="N45" s="11"/>
      <c r="O45" s="11">
        <v>0</v>
      </c>
      <c r="P45" s="11"/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/>
      <c r="W45" s="11">
        <v>0</v>
      </c>
      <c r="X45" s="11">
        <v>0</v>
      </c>
      <c r="Y45" s="11">
        <v>0</v>
      </c>
      <c r="Z45" s="11"/>
      <c r="AA45" s="11">
        <v>0</v>
      </c>
      <c r="AB45" s="11"/>
      <c r="AC45" s="11">
        <v>1</v>
      </c>
      <c r="AD45" s="11"/>
      <c r="AE45" s="11">
        <v>0</v>
      </c>
      <c r="AF45" s="11">
        <v>0</v>
      </c>
      <c r="AG45" s="11">
        <v>0</v>
      </c>
      <c r="AH45" s="11"/>
      <c r="AI45" s="11">
        <v>0</v>
      </c>
      <c r="AJ45" s="11">
        <v>0</v>
      </c>
      <c r="AK45" s="11">
        <f t="shared" si="1"/>
        <v>5</v>
      </c>
    </row>
    <row r="46" spans="1:37" ht="73.5" x14ac:dyDescent="0.35">
      <c r="A46" s="20" t="s">
        <v>83</v>
      </c>
      <c r="B46" s="21" t="s">
        <v>187</v>
      </c>
      <c r="C46" s="20">
        <v>9200406</v>
      </c>
      <c r="D46" s="20" t="s">
        <v>30</v>
      </c>
      <c r="E46" s="20" t="s">
        <v>86</v>
      </c>
      <c r="F46" s="11">
        <v>0</v>
      </c>
      <c r="G46" s="11">
        <v>0</v>
      </c>
      <c r="H46" s="11">
        <v>5</v>
      </c>
      <c r="I46" s="11">
        <v>0</v>
      </c>
      <c r="J46" s="11">
        <v>0</v>
      </c>
      <c r="K46" s="11">
        <v>0</v>
      </c>
      <c r="L46" s="11"/>
      <c r="M46" s="11">
        <v>0</v>
      </c>
      <c r="N46" s="11"/>
      <c r="O46" s="11">
        <v>0</v>
      </c>
      <c r="P46" s="11"/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/>
      <c r="W46" s="11">
        <v>0</v>
      </c>
      <c r="X46" s="11">
        <v>0</v>
      </c>
      <c r="Y46" s="11">
        <v>1</v>
      </c>
      <c r="Z46" s="11"/>
      <c r="AA46" s="11">
        <v>0</v>
      </c>
      <c r="AB46" s="11"/>
      <c r="AC46" s="11">
        <v>0</v>
      </c>
      <c r="AD46" s="11"/>
      <c r="AE46" s="11">
        <v>0</v>
      </c>
      <c r="AF46" s="11">
        <v>0</v>
      </c>
      <c r="AG46" s="11">
        <v>0</v>
      </c>
      <c r="AH46" s="11"/>
      <c r="AI46" s="11">
        <v>0</v>
      </c>
      <c r="AJ46" s="11">
        <v>0</v>
      </c>
      <c r="AK46" s="11">
        <f t="shared" si="1"/>
        <v>6</v>
      </c>
    </row>
    <row r="47" spans="1:37" ht="42" x14ac:dyDescent="0.35">
      <c r="A47" s="20" t="s">
        <v>83</v>
      </c>
      <c r="B47" s="21" t="s">
        <v>187</v>
      </c>
      <c r="C47" s="20">
        <v>9200599</v>
      </c>
      <c r="D47" s="20" t="s">
        <v>28</v>
      </c>
      <c r="E47" s="20" t="s">
        <v>84</v>
      </c>
      <c r="F47" s="11">
        <v>1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/>
      <c r="M47" s="11">
        <v>0</v>
      </c>
      <c r="N47" s="11"/>
      <c r="O47" s="11">
        <v>0</v>
      </c>
      <c r="P47" s="11"/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/>
      <c r="W47" s="11">
        <v>0</v>
      </c>
      <c r="X47" s="11">
        <v>0</v>
      </c>
      <c r="Y47" s="11">
        <v>0</v>
      </c>
      <c r="Z47" s="11"/>
      <c r="AA47" s="11">
        <v>0</v>
      </c>
      <c r="AB47" s="11"/>
      <c r="AC47" s="11">
        <v>0</v>
      </c>
      <c r="AD47" s="11"/>
      <c r="AE47" s="11">
        <v>0</v>
      </c>
      <c r="AF47" s="11">
        <v>0</v>
      </c>
      <c r="AG47" s="11">
        <v>0</v>
      </c>
      <c r="AH47" s="11"/>
      <c r="AI47" s="11">
        <v>0</v>
      </c>
      <c r="AJ47" s="11">
        <v>0</v>
      </c>
      <c r="AK47" s="11">
        <f t="shared" si="1"/>
        <v>1</v>
      </c>
    </row>
    <row r="48" spans="1:37" ht="31.5" x14ac:dyDescent="0.35">
      <c r="A48" s="19" t="s">
        <v>91</v>
      </c>
      <c r="B48" s="19" t="s">
        <v>177</v>
      </c>
      <c r="C48" s="19">
        <v>2201010</v>
      </c>
      <c r="D48" s="19" t="s">
        <v>33</v>
      </c>
      <c r="E48" s="19" t="s">
        <v>94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1</v>
      </c>
      <c r="L48" s="10"/>
      <c r="M48" s="10">
        <v>1</v>
      </c>
      <c r="N48" s="10"/>
      <c r="O48" s="10">
        <v>1</v>
      </c>
      <c r="P48" s="10"/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/>
      <c r="W48" s="10">
        <v>0</v>
      </c>
      <c r="X48" s="10">
        <v>0</v>
      </c>
      <c r="Y48" s="10">
        <v>0</v>
      </c>
      <c r="Z48" s="10"/>
      <c r="AA48" s="10">
        <v>0</v>
      </c>
      <c r="AB48" s="10"/>
      <c r="AC48" s="10">
        <v>0</v>
      </c>
      <c r="AD48" s="10"/>
      <c r="AE48" s="10">
        <v>0</v>
      </c>
      <c r="AF48" s="10">
        <v>0</v>
      </c>
      <c r="AG48" s="10">
        <v>0</v>
      </c>
      <c r="AH48" s="10"/>
      <c r="AI48" s="10">
        <v>0</v>
      </c>
      <c r="AJ48" s="10">
        <v>0</v>
      </c>
      <c r="AK48" s="10">
        <f t="shared" si="1"/>
        <v>3</v>
      </c>
    </row>
    <row r="49" spans="1:37" ht="31.5" x14ac:dyDescent="0.35">
      <c r="A49" s="19" t="s">
        <v>91</v>
      </c>
      <c r="B49" s="19" t="s">
        <v>177</v>
      </c>
      <c r="C49" s="19">
        <v>2251010</v>
      </c>
      <c r="D49" s="19" t="s">
        <v>52</v>
      </c>
      <c r="E49" s="19" t="s">
        <v>101</v>
      </c>
      <c r="F49" s="10">
        <v>0</v>
      </c>
      <c r="G49" s="10">
        <v>0</v>
      </c>
      <c r="H49" s="10">
        <v>0</v>
      </c>
      <c r="I49" s="10">
        <v>0</v>
      </c>
      <c r="J49" s="10">
        <v>1</v>
      </c>
      <c r="K49" s="10">
        <v>5</v>
      </c>
      <c r="L49" s="10"/>
      <c r="M49" s="10">
        <v>3</v>
      </c>
      <c r="N49" s="10"/>
      <c r="O49" s="10">
        <v>0</v>
      </c>
      <c r="P49" s="10"/>
      <c r="Q49" s="10">
        <v>1</v>
      </c>
      <c r="R49" s="10">
        <v>0</v>
      </c>
      <c r="S49" s="10">
        <v>0</v>
      </c>
      <c r="T49" s="10">
        <v>0</v>
      </c>
      <c r="U49" s="10">
        <v>0</v>
      </c>
      <c r="V49" s="10"/>
      <c r="W49" s="10">
        <v>0</v>
      </c>
      <c r="X49" s="10">
        <v>0</v>
      </c>
      <c r="Y49" s="10">
        <v>0</v>
      </c>
      <c r="Z49" s="10"/>
      <c r="AA49" s="10">
        <v>0</v>
      </c>
      <c r="AB49" s="10"/>
      <c r="AC49" s="10">
        <v>0</v>
      </c>
      <c r="AD49" s="10"/>
      <c r="AE49" s="10">
        <v>0</v>
      </c>
      <c r="AF49" s="10">
        <v>0</v>
      </c>
      <c r="AG49" s="10">
        <v>0</v>
      </c>
      <c r="AH49" s="10"/>
      <c r="AI49" s="10">
        <v>0</v>
      </c>
      <c r="AJ49" s="10">
        <v>0</v>
      </c>
      <c r="AK49" s="10">
        <f t="shared" si="1"/>
        <v>10</v>
      </c>
    </row>
    <row r="50" spans="1:37" ht="31.5" x14ac:dyDescent="0.35">
      <c r="A50" s="19" t="s">
        <v>91</v>
      </c>
      <c r="B50" s="19" t="s">
        <v>178</v>
      </c>
      <c r="C50" s="19">
        <v>3101010</v>
      </c>
      <c r="D50" s="19" t="s">
        <v>33</v>
      </c>
      <c r="E50" s="19" t="s">
        <v>95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3</v>
      </c>
      <c r="L50" s="10"/>
      <c r="M50" s="10">
        <v>1</v>
      </c>
      <c r="N50" s="10"/>
      <c r="O50" s="10">
        <v>0</v>
      </c>
      <c r="P50" s="10"/>
      <c r="Q50" s="10">
        <v>1</v>
      </c>
      <c r="R50" s="10">
        <v>1</v>
      </c>
      <c r="S50" s="10">
        <v>0</v>
      </c>
      <c r="T50" s="10">
        <v>0</v>
      </c>
      <c r="U50" s="10">
        <v>0</v>
      </c>
      <c r="V50" s="10"/>
      <c r="W50" s="10">
        <v>0</v>
      </c>
      <c r="X50" s="10">
        <v>0</v>
      </c>
      <c r="Y50" s="10">
        <v>1</v>
      </c>
      <c r="Z50" s="10"/>
      <c r="AA50" s="10">
        <v>0</v>
      </c>
      <c r="AB50" s="10"/>
      <c r="AC50" s="10">
        <v>0</v>
      </c>
      <c r="AD50" s="10"/>
      <c r="AE50" s="10">
        <v>0</v>
      </c>
      <c r="AF50" s="10">
        <v>0</v>
      </c>
      <c r="AG50" s="10">
        <v>0</v>
      </c>
      <c r="AH50" s="10"/>
      <c r="AI50" s="10">
        <v>0</v>
      </c>
      <c r="AJ50" s="10">
        <v>0</v>
      </c>
      <c r="AK50" s="10">
        <f t="shared" si="1"/>
        <v>7</v>
      </c>
    </row>
    <row r="51" spans="1:37" ht="21" x14ac:dyDescent="0.35">
      <c r="A51" s="19" t="s">
        <v>91</v>
      </c>
      <c r="B51" s="19" t="s">
        <v>178</v>
      </c>
      <c r="C51" s="19">
        <v>3151010</v>
      </c>
      <c r="D51" s="19" t="s">
        <v>52</v>
      </c>
      <c r="E51" s="19" t="s">
        <v>102</v>
      </c>
      <c r="F51" s="10">
        <v>0</v>
      </c>
      <c r="G51" s="10">
        <v>0</v>
      </c>
      <c r="H51" s="10">
        <v>0</v>
      </c>
      <c r="I51" s="10">
        <v>0</v>
      </c>
      <c r="J51" s="10">
        <v>1</v>
      </c>
      <c r="K51" s="10">
        <v>5</v>
      </c>
      <c r="L51" s="10"/>
      <c r="M51" s="10">
        <v>2</v>
      </c>
      <c r="N51" s="10"/>
      <c r="O51" s="10">
        <v>0</v>
      </c>
      <c r="P51" s="10"/>
      <c r="Q51" s="10">
        <v>0</v>
      </c>
      <c r="R51" s="10">
        <v>1</v>
      </c>
      <c r="S51" s="10">
        <v>0</v>
      </c>
      <c r="T51" s="10">
        <v>0</v>
      </c>
      <c r="U51" s="10">
        <v>0</v>
      </c>
      <c r="V51" s="10"/>
      <c r="W51" s="10">
        <v>0</v>
      </c>
      <c r="X51" s="10">
        <v>0</v>
      </c>
      <c r="Y51" s="10">
        <v>0</v>
      </c>
      <c r="Z51" s="10"/>
      <c r="AA51" s="10">
        <v>0</v>
      </c>
      <c r="AB51" s="10"/>
      <c r="AC51" s="10">
        <v>0</v>
      </c>
      <c r="AD51" s="10"/>
      <c r="AE51" s="10">
        <v>0</v>
      </c>
      <c r="AF51" s="10">
        <v>0</v>
      </c>
      <c r="AG51" s="10">
        <v>0</v>
      </c>
      <c r="AH51" s="10"/>
      <c r="AI51" s="10">
        <v>0</v>
      </c>
      <c r="AJ51" s="10">
        <v>0</v>
      </c>
      <c r="AK51" s="10">
        <f t="shared" si="1"/>
        <v>9</v>
      </c>
    </row>
    <row r="52" spans="1:37" ht="31.5" x14ac:dyDescent="0.35">
      <c r="A52" s="19" t="s">
        <v>91</v>
      </c>
      <c r="B52" s="19" t="s">
        <v>179</v>
      </c>
      <c r="C52" s="19">
        <v>3501020</v>
      </c>
      <c r="D52" s="19" t="s">
        <v>33</v>
      </c>
      <c r="E52" s="19" t="s">
        <v>96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1</v>
      </c>
      <c r="L52" s="10"/>
      <c r="M52" s="10">
        <v>2</v>
      </c>
      <c r="N52" s="10"/>
      <c r="O52" s="10">
        <v>0</v>
      </c>
      <c r="P52" s="10"/>
      <c r="Q52" s="10">
        <v>0</v>
      </c>
      <c r="R52" s="10">
        <v>1</v>
      </c>
      <c r="S52" s="10">
        <v>0</v>
      </c>
      <c r="T52" s="10">
        <v>0</v>
      </c>
      <c r="U52" s="10">
        <v>0</v>
      </c>
      <c r="V52" s="10"/>
      <c r="W52" s="10">
        <v>1</v>
      </c>
      <c r="X52" s="10">
        <v>0</v>
      </c>
      <c r="Y52" s="10">
        <v>0</v>
      </c>
      <c r="Z52" s="10"/>
      <c r="AA52" s="10">
        <v>0</v>
      </c>
      <c r="AB52" s="10"/>
      <c r="AC52" s="10">
        <v>0</v>
      </c>
      <c r="AD52" s="10"/>
      <c r="AE52" s="10">
        <v>0</v>
      </c>
      <c r="AF52" s="10">
        <v>0</v>
      </c>
      <c r="AG52" s="10">
        <v>0</v>
      </c>
      <c r="AH52" s="10"/>
      <c r="AI52" s="10">
        <v>0</v>
      </c>
      <c r="AJ52" s="10">
        <v>0</v>
      </c>
      <c r="AK52" s="10">
        <f t="shared" si="1"/>
        <v>5</v>
      </c>
    </row>
    <row r="53" spans="1:37" ht="42" x14ac:dyDescent="0.35">
      <c r="A53" s="19" t="s">
        <v>91</v>
      </c>
      <c r="B53" s="19" t="s">
        <v>179</v>
      </c>
      <c r="C53" s="19" t="s">
        <v>97</v>
      </c>
      <c r="D53" s="19" t="s">
        <v>33</v>
      </c>
      <c r="E53" s="19" t="s">
        <v>98</v>
      </c>
      <c r="F53" s="10">
        <v>0</v>
      </c>
      <c r="G53" s="10">
        <v>0</v>
      </c>
      <c r="H53" s="10">
        <v>0</v>
      </c>
      <c r="I53" s="10">
        <v>0</v>
      </c>
      <c r="J53" s="10">
        <v>1</v>
      </c>
      <c r="K53" s="10">
        <v>0</v>
      </c>
      <c r="L53" s="10"/>
      <c r="M53" s="10">
        <v>2</v>
      </c>
      <c r="N53" s="10"/>
      <c r="O53" s="10">
        <v>0</v>
      </c>
      <c r="P53" s="10"/>
      <c r="Q53" s="10">
        <v>1</v>
      </c>
      <c r="R53" s="10">
        <v>1</v>
      </c>
      <c r="S53" s="10">
        <v>1</v>
      </c>
      <c r="T53" s="10">
        <v>0</v>
      </c>
      <c r="U53" s="10">
        <v>0</v>
      </c>
      <c r="V53" s="10"/>
      <c r="W53" s="10">
        <v>0</v>
      </c>
      <c r="X53" s="10">
        <v>0</v>
      </c>
      <c r="Y53" s="10">
        <v>0</v>
      </c>
      <c r="Z53" s="10"/>
      <c r="AA53" s="10">
        <v>0</v>
      </c>
      <c r="AB53" s="10"/>
      <c r="AC53" s="10">
        <v>0</v>
      </c>
      <c r="AD53" s="10"/>
      <c r="AE53" s="10">
        <v>0</v>
      </c>
      <c r="AF53" s="10">
        <v>1</v>
      </c>
      <c r="AG53" s="10">
        <v>0</v>
      </c>
      <c r="AH53" s="10"/>
      <c r="AI53" s="10">
        <v>0</v>
      </c>
      <c r="AJ53" s="10">
        <v>0</v>
      </c>
      <c r="AK53" s="10">
        <f t="shared" si="1"/>
        <v>7</v>
      </c>
    </row>
    <row r="54" spans="1:37" ht="31.5" x14ac:dyDescent="0.35">
      <c r="A54" s="19" t="s">
        <v>91</v>
      </c>
      <c r="B54" s="19" t="s">
        <v>179</v>
      </c>
      <c r="C54" s="19">
        <v>3551020</v>
      </c>
      <c r="D54" s="19" t="s">
        <v>52</v>
      </c>
      <c r="E54" s="19" t="s">
        <v>100</v>
      </c>
      <c r="F54" s="10">
        <v>0</v>
      </c>
      <c r="G54" s="10">
        <v>0</v>
      </c>
      <c r="H54" s="10">
        <v>0</v>
      </c>
      <c r="I54" s="10">
        <v>0</v>
      </c>
      <c r="J54" s="10">
        <v>1</v>
      </c>
      <c r="K54" s="10">
        <v>1</v>
      </c>
      <c r="L54" s="10"/>
      <c r="M54" s="10">
        <v>0</v>
      </c>
      <c r="N54" s="10"/>
      <c r="O54" s="10">
        <v>1</v>
      </c>
      <c r="P54" s="10"/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/>
      <c r="W54" s="10">
        <v>0</v>
      </c>
      <c r="X54" s="10">
        <v>0</v>
      </c>
      <c r="Y54" s="10">
        <v>0</v>
      </c>
      <c r="Z54" s="10"/>
      <c r="AA54" s="10">
        <v>0</v>
      </c>
      <c r="AB54" s="10"/>
      <c r="AC54" s="10">
        <v>0</v>
      </c>
      <c r="AD54" s="10"/>
      <c r="AE54" s="10">
        <v>0</v>
      </c>
      <c r="AF54" s="10">
        <v>0</v>
      </c>
      <c r="AG54" s="10">
        <v>1</v>
      </c>
      <c r="AH54" s="10"/>
      <c r="AI54" s="10">
        <v>0</v>
      </c>
      <c r="AJ54" s="10">
        <v>0</v>
      </c>
      <c r="AK54" s="10">
        <f t="shared" si="1"/>
        <v>4</v>
      </c>
    </row>
    <row r="55" spans="1:37" ht="42" x14ac:dyDescent="0.35">
      <c r="A55" s="19" t="s">
        <v>91</v>
      </c>
      <c r="B55" s="19" t="s">
        <v>179</v>
      </c>
      <c r="C55" s="19" t="s">
        <v>103</v>
      </c>
      <c r="D55" s="19" t="s">
        <v>52</v>
      </c>
      <c r="E55" s="19" t="s">
        <v>104</v>
      </c>
      <c r="F55" s="10">
        <v>0</v>
      </c>
      <c r="G55" s="10">
        <v>0</v>
      </c>
      <c r="H55" s="10">
        <v>0</v>
      </c>
      <c r="I55" s="10">
        <v>0</v>
      </c>
      <c r="J55" s="10">
        <v>1</v>
      </c>
      <c r="K55" s="10">
        <v>3</v>
      </c>
      <c r="L55" s="10"/>
      <c r="M55" s="10">
        <v>2</v>
      </c>
      <c r="N55" s="10"/>
      <c r="O55" s="10">
        <v>1</v>
      </c>
      <c r="P55" s="10"/>
      <c r="Q55" s="10">
        <v>1</v>
      </c>
      <c r="R55" s="10">
        <v>0</v>
      </c>
      <c r="S55" s="10">
        <v>0</v>
      </c>
      <c r="T55" s="10">
        <v>0</v>
      </c>
      <c r="U55" s="10">
        <v>0</v>
      </c>
      <c r="V55" s="10"/>
      <c r="W55" s="10">
        <v>1</v>
      </c>
      <c r="X55" s="10">
        <v>0</v>
      </c>
      <c r="Y55" s="10">
        <v>0</v>
      </c>
      <c r="Z55" s="10"/>
      <c r="AA55" s="10">
        <v>1</v>
      </c>
      <c r="AB55" s="10"/>
      <c r="AC55" s="10">
        <v>0</v>
      </c>
      <c r="AD55" s="10"/>
      <c r="AE55" s="10">
        <v>0</v>
      </c>
      <c r="AF55" s="10">
        <v>0</v>
      </c>
      <c r="AG55" s="10">
        <v>1</v>
      </c>
      <c r="AH55" s="10"/>
      <c r="AI55" s="10">
        <v>0</v>
      </c>
      <c r="AJ55" s="10">
        <v>0</v>
      </c>
      <c r="AK55" s="10">
        <f t="shared" si="1"/>
        <v>11</v>
      </c>
    </row>
    <row r="56" spans="1:37" ht="31.5" x14ac:dyDescent="0.35">
      <c r="A56" s="19" t="s">
        <v>91</v>
      </c>
      <c r="B56" s="19" t="s">
        <v>180</v>
      </c>
      <c r="C56" s="19">
        <v>4501042</v>
      </c>
      <c r="D56" s="19" t="s">
        <v>33</v>
      </c>
      <c r="E56" s="19" t="s">
        <v>99</v>
      </c>
      <c r="F56" s="10">
        <v>0</v>
      </c>
      <c r="G56" s="10">
        <v>0</v>
      </c>
      <c r="H56" s="10">
        <v>0</v>
      </c>
      <c r="I56" s="10"/>
      <c r="J56" s="10">
        <v>1</v>
      </c>
      <c r="K56" s="10">
        <v>3</v>
      </c>
      <c r="L56" s="10">
        <v>1</v>
      </c>
      <c r="M56" s="10">
        <v>0</v>
      </c>
      <c r="N56" s="10">
        <v>1</v>
      </c>
      <c r="O56" s="10">
        <v>0</v>
      </c>
      <c r="P56" s="10">
        <v>1</v>
      </c>
      <c r="Q56" s="10">
        <v>1</v>
      </c>
      <c r="R56" s="10">
        <v>0</v>
      </c>
      <c r="S56" s="10">
        <v>0</v>
      </c>
      <c r="T56" s="10">
        <v>0</v>
      </c>
      <c r="U56" s="10">
        <v>0</v>
      </c>
      <c r="V56" s="10"/>
      <c r="W56" s="10">
        <v>0</v>
      </c>
      <c r="X56" s="10">
        <v>0</v>
      </c>
      <c r="Y56" s="10">
        <v>1</v>
      </c>
      <c r="Z56" s="10"/>
      <c r="AA56" s="10">
        <v>0</v>
      </c>
      <c r="AB56" s="10"/>
      <c r="AC56" s="10">
        <v>1</v>
      </c>
      <c r="AD56" s="10"/>
      <c r="AE56" s="10">
        <v>0</v>
      </c>
      <c r="AF56" s="10">
        <v>1</v>
      </c>
      <c r="AG56" s="10">
        <v>0</v>
      </c>
      <c r="AH56" s="10"/>
      <c r="AI56" s="10">
        <v>0</v>
      </c>
      <c r="AJ56" s="10">
        <v>0</v>
      </c>
      <c r="AK56" s="10">
        <f t="shared" si="1"/>
        <v>11</v>
      </c>
    </row>
    <row r="57" spans="1:37" ht="63" x14ac:dyDescent="0.35">
      <c r="A57" s="19" t="s">
        <v>91</v>
      </c>
      <c r="B57" s="19" t="s">
        <v>180</v>
      </c>
      <c r="C57" s="19">
        <v>4551031</v>
      </c>
      <c r="D57" s="19" t="s">
        <v>52</v>
      </c>
      <c r="E57" s="19" t="s">
        <v>105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2</v>
      </c>
      <c r="L57" s="10"/>
      <c r="M57" s="10">
        <v>1</v>
      </c>
      <c r="N57" s="10"/>
      <c r="O57" s="10">
        <v>0</v>
      </c>
      <c r="P57" s="10"/>
      <c r="Q57" s="10">
        <v>0</v>
      </c>
      <c r="R57" s="10">
        <v>1</v>
      </c>
      <c r="S57" s="10">
        <v>0</v>
      </c>
      <c r="T57" s="10">
        <v>0</v>
      </c>
      <c r="U57" s="10">
        <v>0</v>
      </c>
      <c r="V57" s="10"/>
      <c r="W57" s="10">
        <v>1</v>
      </c>
      <c r="X57" s="10">
        <v>0</v>
      </c>
      <c r="Y57" s="10">
        <v>0</v>
      </c>
      <c r="Z57" s="10"/>
      <c r="AA57" s="10">
        <v>1</v>
      </c>
      <c r="AB57" s="10"/>
      <c r="AC57" s="10">
        <v>0</v>
      </c>
      <c r="AD57" s="10"/>
      <c r="AE57" s="10">
        <v>1</v>
      </c>
      <c r="AF57" s="10">
        <v>0</v>
      </c>
      <c r="AG57" s="10">
        <v>0</v>
      </c>
      <c r="AH57" s="10"/>
      <c r="AI57" s="10">
        <v>0</v>
      </c>
      <c r="AJ57" s="10">
        <v>0</v>
      </c>
      <c r="AK57" s="10">
        <f t="shared" si="1"/>
        <v>7</v>
      </c>
    </row>
    <row r="58" spans="1:37" ht="52.5" x14ac:dyDescent="0.35">
      <c r="A58" s="19" t="s">
        <v>91</v>
      </c>
      <c r="B58" s="19" t="s">
        <v>188</v>
      </c>
      <c r="C58" s="19">
        <v>9350107</v>
      </c>
      <c r="D58" s="19" t="s">
        <v>30</v>
      </c>
      <c r="E58" s="19" t="s">
        <v>93</v>
      </c>
      <c r="F58" s="10">
        <v>0</v>
      </c>
      <c r="G58" s="10">
        <v>0</v>
      </c>
      <c r="H58" s="10">
        <v>1</v>
      </c>
      <c r="I58" s="10">
        <v>0</v>
      </c>
      <c r="J58" s="10">
        <v>0</v>
      </c>
      <c r="K58" s="10">
        <v>0</v>
      </c>
      <c r="L58" s="10"/>
      <c r="M58" s="10">
        <v>0</v>
      </c>
      <c r="N58" s="10"/>
      <c r="O58" s="10">
        <v>0</v>
      </c>
      <c r="P58" s="10"/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/>
      <c r="W58" s="10">
        <v>0</v>
      </c>
      <c r="X58" s="10">
        <v>0</v>
      </c>
      <c r="Y58" s="10">
        <v>1</v>
      </c>
      <c r="Z58" s="10"/>
      <c r="AA58" s="10">
        <v>0</v>
      </c>
      <c r="AB58" s="10"/>
      <c r="AC58" s="10">
        <v>0</v>
      </c>
      <c r="AD58" s="10"/>
      <c r="AE58" s="10">
        <v>0</v>
      </c>
      <c r="AF58" s="10">
        <v>0</v>
      </c>
      <c r="AG58" s="10">
        <v>0</v>
      </c>
      <c r="AH58" s="10"/>
      <c r="AI58" s="10">
        <v>0</v>
      </c>
      <c r="AJ58" s="10">
        <v>0</v>
      </c>
      <c r="AK58" s="10">
        <f t="shared" si="1"/>
        <v>2</v>
      </c>
    </row>
    <row r="59" spans="1:37" ht="42" x14ac:dyDescent="0.35">
      <c r="A59" s="19" t="s">
        <v>91</v>
      </c>
      <c r="B59" s="19" t="s">
        <v>188</v>
      </c>
      <c r="C59" s="19">
        <v>9350106</v>
      </c>
      <c r="D59" s="19" t="s">
        <v>28</v>
      </c>
      <c r="E59" s="19" t="s">
        <v>92</v>
      </c>
      <c r="F59" s="10">
        <v>1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/>
      <c r="M59" s="10">
        <v>0</v>
      </c>
      <c r="N59" s="10"/>
      <c r="O59" s="10">
        <v>0</v>
      </c>
      <c r="P59" s="10"/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/>
      <c r="W59" s="10">
        <v>0</v>
      </c>
      <c r="X59" s="10">
        <v>0</v>
      </c>
      <c r="Y59" s="10">
        <v>0</v>
      </c>
      <c r="Z59" s="10"/>
      <c r="AA59" s="10">
        <v>0</v>
      </c>
      <c r="AB59" s="10"/>
      <c r="AC59" s="10">
        <v>0</v>
      </c>
      <c r="AD59" s="10"/>
      <c r="AE59" s="10">
        <v>0</v>
      </c>
      <c r="AF59" s="10">
        <v>0</v>
      </c>
      <c r="AG59" s="10">
        <v>0</v>
      </c>
      <c r="AH59" s="10"/>
      <c r="AI59" s="10">
        <v>0</v>
      </c>
      <c r="AJ59" s="10">
        <v>0</v>
      </c>
      <c r="AK59" s="10">
        <f t="shared" si="1"/>
        <v>1</v>
      </c>
    </row>
    <row r="60" spans="1:37" ht="52.5" x14ac:dyDescent="0.35">
      <c r="A60" s="20" t="s">
        <v>106</v>
      </c>
      <c r="B60" s="21" t="s">
        <v>190</v>
      </c>
      <c r="C60" s="20">
        <v>3451020</v>
      </c>
      <c r="D60" s="20" t="s">
        <v>52</v>
      </c>
      <c r="E60" s="20" t="s">
        <v>109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2</v>
      </c>
      <c r="L60" s="11"/>
      <c r="M60" s="11">
        <v>0</v>
      </c>
      <c r="N60" s="11"/>
      <c r="O60" s="11">
        <v>0</v>
      </c>
      <c r="P60" s="11"/>
      <c r="Q60" s="11">
        <v>1</v>
      </c>
      <c r="R60" s="11">
        <v>1</v>
      </c>
      <c r="S60" s="11">
        <v>0</v>
      </c>
      <c r="T60" s="11">
        <v>0</v>
      </c>
      <c r="U60" s="11">
        <v>0</v>
      </c>
      <c r="V60" s="11"/>
      <c r="W60" s="11">
        <v>0</v>
      </c>
      <c r="X60" s="11">
        <v>0</v>
      </c>
      <c r="Y60" s="11">
        <v>0</v>
      </c>
      <c r="Z60" s="11"/>
      <c r="AA60" s="11">
        <v>0</v>
      </c>
      <c r="AB60" s="11"/>
      <c r="AC60" s="11">
        <v>0</v>
      </c>
      <c r="AD60" s="11"/>
      <c r="AE60" s="11">
        <v>0</v>
      </c>
      <c r="AF60" s="11">
        <v>0</v>
      </c>
      <c r="AG60" s="11">
        <v>0</v>
      </c>
      <c r="AH60" s="11"/>
      <c r="AI60" s="11">
        <v>0</v>
      </c>
      <c r="AJ60" s="11">
        <v>0</v>
      </c>
      <c r="AK60" s="11">
        <f t="shared" si="1"/>
        <v>4</v>
      </c>
    </row>
    <row r="61" spans="1:37" ht="52.5" x14ac:dyDescent="0.35">
      <c r="A61" s="20" t="s">
        <v>106</v>
      </c>
      <c r="B61" s="21" t="s">
        <v>189</v>
      </c>
      <c r="C61" s="20">
        <v>9240079</v>
      </c>
      <c r="D61" s="20" t="s">
        <v>30</v>
      </c>
      <c r="E61" s="20" t="s">
        <v>108</v>
      </c>
      <c r="F61" s="11">
        <v>0</v>
      </c>
      <c r="G61" s="11">
        <v>0</v>
      </c>
      <c r="H61" s="11">
        <v>7</v>
      </c>
      <c r="I61" s="11">
        <v>0</v>
      </c>
      <c r="J61" s="11">
        <v>0</v>
      </c>
      <c r="K61" s="11">
        <v>0</v>
      </c>
      <c r="L61" s="11"/>
      <c r="M61" s="11">
        <v>0</v>
      </c>
      <c r="N61" s="11"/>
      <c r="O61" s="11">
        <v>0</v>
      </c>
      <c r="P61" s="11"/>
      <c r="Q61" s="11">
        <v>0</v>
      </c>
      <c r="R61" s="11">
        <v>0</v>
      </c>
      <c r="S61" s="11">
        <v>0</v>
      </c>
      <c r="T61" s="11">
        <v>0</v>
      </c>
      <c r="U61" s="11">
        <v>2</v>
      </c>
      <c r="V61" s="11"/>
      <c r="W61" s="11">
        <v>0</v>
      </c>
      <c r="X61" s="11">
        <v>0</v>
      </c>
      <c r="Y61" s="11">
        <v>1</v>
      </c>
      <c r="Z61" s="11"/>
      <c r="AA61" s="11">
        <v>0</v>
      </c>
      <c r="AB61" s="11"/>
      <c r="AC61" s="11">
        <v>1</v>
      </c>
      <c r="AD61" s="11"/>
      <c r="AE61" s="11">
        <v>0</v>
      </c>
      <c r="AF61" s="11">
        <v>0</v>
      </c>
      <c r="AG61" s="11">
        <v>1</v>
      </c>
      <c r="AH61" s="11"/>
      <c r="AI61" s="11">
        <v>0</v>
      </c>
      <c r="AJ61" s="11">
        <v>0</v>
      </c>
      <c r="AK61" s="11">
        <f t="shared" si="1"/>
        <v>12</v>
      </c>
    </row>
    <row r="62" spans="1:37" ht="42" x14ac:dyDescent="0.35">
      <c r="A62" s="20" t="s">
        <v>106</v>
      </c>
      <c r="B62" s="21" t="s">
        <v>189</v>
      </c>
      <c r="C62" s="20">
        <v>9240251</v>
      </c>
      <c r="D62" s="20" t="s">
        <v>28</v>
      </c>
      <c r="E62" s="20" t="s">
        <v>107</v>
      </c>
      <c r="F62" s="11">
        <v>0</v>
      </c>
      <c r="G62" s="11">
        <v>1</v>
      </c>
      <c r="H62" s="11">
        <v>0</v>
      </c>
      <c r="I62" s="11">
        <v>0</v>
      </c>
      <c r="J62" s="11">
        <v>0</v>
      </c>
      <c r="K62" s="11">
        <v>0</v>
      </c>
      <c r="L62" s="11"/>
      <c r="M62" s="11">
        <v>0</v>
      </c>
      <c r="N62" s="11"/>
      <c r="O62" s="11">
        <v>0</v>
      </c>
      <c r="P62" s="11"/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/>
      <c r="W62" s="11">
        <v>0</v>
      </c>
      <c r="X62" s="11">
        <v>0</v>
      </c>
      <c r="Y62" s="11">
        <v>0</v>
      </c>
      <c r="Z62" s="11"/>
      <c r="AA62" s="11">
        <v>0</v>
      </c>
      <c r="AB62" s="11"/>
      <c r="AC62" s="11">
        <v>0</v>
      </c>
      <c r="AD62" s="11"/>
      <c r="AE62" s="11">
        <v>0</v>
      </c>
      <c r="AF62" s="11">
        <v>0</v>
      </c>
      <c r="AG62" s="11">
        <v>0</v>
      </c>
      <c r="AH62" s="11"/>
      <c r="AI62" s="11">
        <v>0</v>
      </c>
      <c r="AJ62" s="11">
        <v>0</v>
      </c>
      <c r="AK62" s="11">
        <f t="shared" si="1"/>
        <v>1</v>
      </c>
    </row>
    <row r="63" spans="1:37" ht="31.5" x14ac:dyDescent="0.35">
      <c r="A63" s="19" t="s">
        <v>110</v>
      </c>
      <c r="B63" s="19" t="s">
        <v>194</v>
      </c>
      <c r="C63" s="19">
        <v>1901050</v>
      </c>
      <c r="D63" s="19" t="s">
        <v>33</v>
      </c>
      <c r="E63" s="19" t="s">
        <v>118</v>
      </c>
      <c r="F63" s="10">
        <v>0</v>
      </c>
      <c r="G63" s="10">
        <v>0</v>
      </c>
      <c r="H63" s="10">
        <v>0</v>
      </c>
      <c r="I63" s="10">
        <v>0</v>
      </c>
      <c r="J63" s="10">
        <v>1</v>
      </c>
      <c r="K63" s="10">
        <v>0</v>
      </c>
      <c r="L63" s="10"/>
      <c r="M63" s="10">
        <v>0</v>
      </c>
      <c r="N63" s="10"/>
      <c r="O63" s="10">
        <v>0</v>
      </c>
      <c r="P63" s="10"/>
      <c r="Q63" s="10">
        <v>0</v>
      </c>
      <c r="R63" s="10">
        <v>0</v>
      </c>
      <c r="S63" s="10">
        <v>0</v>
      </c>
      <c r="T63" s="10">
        <v>1</v>
      </c>
      <c r="U63" s="10">
        <v>0</v>
      </c>
      <c r="V63" s="10"/>
      <c r="W63" s="10">
        <v>0</v>
      </c>
      <c r="X63" s="10">
        <v>0</v>
      </c>
      <c r="Y63" s="10">
        <v>0</v>
      </c>
      <c r="Z63" s="10"/>
      <c r="AA63" s="10">
        <v>0</v>
      </c>
      <c r="AB63" s="10"/>
      <c r="AC63" s="10">
        <v>0</v>
      </c>
      <c r="AD63" s="10"/>
      <c r="AE63" s="10">
        <v>0</v>
      </c>
      <c r="AF63" s="10">
        <v>0</v>
      </c>
      <c r="AG63" s="10">
        <v>0</v>
      </c>
      <c r="AH63" s="10"/>
      <c r="AI63" s="10">
        <v>0</v>
      </c>
      <c r="AJ63" s="10">
        <v>0</v>
      </c>
      <c r="AK63" s="10">
        <f t="shared" si="1"/>
        <v>2</v>
      </c>
    </row>
    <row r="64" spans="1:37" ht="73.5" x14ac:dyDescent="0.35">
      <c r="A64" s="19" t="s">
        <v>110</v>
      </c>
      <c r="B64" s="19" t="s">
        <v>194</v>
      </c>
      <c r="C64" s="19" t="s">
        <v>121</v>
      </c>
      <c r="D64" s="19" t="s">
        <v>62</v>
      </c>
      <c r="E64" s="19" t="s">
        <v>122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/>
      <c r="M64" s="10">
        <v>0</v>
      </c>
      <c r="N64" s="10"/>
      <c r="O64" s="10">
        <v>0</v>
      </c>
      <c r="P64" s="10"/>
      <c r="Q64" s="10">
        <v>2</v>
      </c>
      <c r="R64" s="10">
        <v>0</v>
      </c>
      <c r="S64" s="10">
        <v>0</v>
      </c>
      <c r="T64" s="10">
        <v>0</v>
      </c>
      <c r="U64" s="10">
        <v>0</v>
      </c>
      <c r="V64" s="10"/>
      <c r="W64" s="10">
        <v>0</v>
      </c>
      <c r="X64" s="10">
        <v>0</v>
      </c>
      <c r="Y64" s="10">
        <v>0</v>
      </c>
      <c r="Z64" s="10"/>
      <c r="AA64" s="10">
        <v>0</v>
      </c>
      <c r="AB64" s="10"/>
      <c r="AC64" s="10">
        <v>0</v>
      </c>
      <c r="AD64" s="10"/>
      <c r="AE64" s="10">
        <v>0</v>
      </c>
      <c r="AF64" s="10">
        <v>0</v>
      </c>
      <c r="AG64" s="10">
        <v>0</v>
      </c>
      <c r="AH64" s="10"/>
      <c r="AI64" s="10">
        <v>0</v>
      </c>
      <c r="AJ64" s="10">
        <v>0</v>
      </c>
      <c r="AK64" s="10">
        <f t="shared" si="1"/>
        <v>2</v>
      </c>
    </row>
    <row r="65" spans="1:37" ht="63" x14ac:dyDescent="0.35">
      <c r="A65" s="19" t="s">
        <v>110</v>
      </c>
      <c r="B65" s="19" t="s">
        <v>194</v>
      </c>
      <c r="C65" s="19" t="s">
        <v>114</v>
      </c>
      <c r="D65" s="19" t="s">
        <v>30</v>
      </c>
      <c r="E65" s="19" t="s">
        <v>115</v>
      </c>
      <c r="F65" s="10">
        <v>0</v>
      </c>
      <c r="G65" s="10">
        <v>0</v>
      </c>
      <c r="H65" s="10">
        <v>6</v>
      </c>
      <c r="I65" s="10">
        <v>0</v>
      </c>
      <c r="J65" s="10">
        <v>0</v>
      </c>
      <c r="K65" s="10">
        <v>0</v>
      </c>
      <c r="L65" s="10"/>
      <c r="M65" s="10">
        <v>0</v>
      </c>
      <c r="N65" s="10"/>
      <c r="O65" s="10">
        <v>0</v>
      </c>
      <c r="P65" s="10"/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/>
      <c r="W65" s="10">
        <v>0</v>
      </c>
      <c r="X65" s="10">
        <v>0</v>
      </c>
      <c r="Y65" s="10">
        <v>0</v>
      </c>
      <c r="Z65" s="10"/>
      <c r="AA65" s="10">
        <v>0</v>
      </c>
      <c r="AB65" s="10"/>
      <c r="AC65" s="10">
        <v>0</v>
      </c>
      <c r="AD65" s="10"/>
      <c r="AE65" s="10">
        <v>0</v>
      </c>
      <c r="AF65" s="10">
        <v>0</v>
      </c>
      <c r="AG65" s="10">
        <v>0</v>
      </c>
      <c r="AH65" s="10"/>
      <c r="AI65" s="10">
        <v>0</v>
      </c>
      <c r="AJ65" s="10">
        <v>0</v>
      </c>
      <c r="AK65" s="10">
        <f t="shared" si="1"/>
        <v>6</v>
      </c>
    </row>
    <row r="66" spans="1:37" ht="42" x14ac:dyDescent="0.35">
      <c r="A66" s="19" t="s">
        <v>110</v>
      </c>
      <c r="B66" s="19" t="s">
        <v>196</v>
      </c>
      <c r="C66" s="19">
        <v>1915018</v>
      </c>
      <c r="D66" s="19" t="s">
        <v>33</v>
      </c>
      <c r="E66" s="19" t="s">
        <v>119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/>
      <c r="M66" s="10">
        <v>2</v>
      </c>
      <c r="N66" s="10"/>
      <c r="O66" s="10">
        <v>0</v>
      </c>
      <c r="P66" s="10"/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/>
      <c r="W66" s="10">
        <v>0</v>
      </c>
      <c r="X66" s="10">
        <v>0</v>
      </c>
      <c r="Y66" s="10">
        <v>0</v>
      </c>
      <c r="Z66" s="10"/>
      <c r="AA66" s="10">
        <v>0</v>
      </c>
      <c r="AB66" s="10"/>
      <c r="AC66" s="10">
        <v>0</v>
      </c>
      <c r="AD66" s="10"/>
      <c r="AE66" s="10">
        <v>0</v>
      </c>
      <c r="AF66" s="10">
        <v>0</v>
      </c>
      <c r="AG66" s="10">
        <v>0</v>
      </c>
      <c r="AH66" s="10"/>
      <c r="AI66" s="10">
        <v>0</v>
      </c>
      <c r="AJ66" s="10">
        <v>0</v>
      </c>
      <c r="AK66" s="10">
        <f t="shared" ref="AK66:AK93" si="2">SUM(F66:AJ66)</f>
        <v>2</v>
      </c>
    </row>
    <row r="67" spans="1:37" ht="21" x14ac:dyDescent="0.35">
      <c r="A67" s="19" t="s">
        <v>110</v>
      </c>
      <c r="B67" s="19" t="s">
        <v>181</v>
      </c>
      <c r="C67" s="19">
        <v>2601020</v>
      </c>
      <c r="D67" s="19" t="s">
        <v>33</v>
      </c>
      <c r="E67" s="19" t="s">
        <v>117</v>
      </c>
      <c r="F67" s="10">
        <v>0</v>
      </c>
      <c r="G67" s="10">
        <v>0</v>
      </c>
      <c r="H67" s="10">
        <v>0</v>
      </c>
      <c r="I67" s="10">
        <v>0</v>
      </c>
      <c r="J67" s="10">
        <v>1</v>
      </c>
      <c r="K67" s="10">
        <v>3</v>
      </c>
      <c r="L67" s="10"/>
      <c r="M67" s="10">
        <v>1</v>
      </c>
      <c r="N67" s="10"/>
      <c r="O67" s="10">
        <v>0</v>
      </c>
      <c r="P67" s="10"/>
      <c r="Q67" s="10">
        <v>0</v>
      </c>
      <c r="R67" s="10">
        <v>0</v>
      </c>
      <c r="S67" s="10">
        <v>0</v>
      </c>
      <c r="T67" s="10">
        <v>1</v>
      </c>
      <c r="U67" s="10">
        <v>1</v>
      </c>
      <c r="V67" s="10"/>
      <c r="W67" s="10">
        <v>0</v>
      </c>
      <c r="X67" s="10">
        <v>0</v>
      </c>
      <c r="Y67" s="10">
        <v>1</v>
      </c>
      <c r="Z67" s="10"/>
      <c r="AA67" s="10">
        <v>0</v>
      </c>
      <c r="AB67" s="10"/>
      <c r="AC67" s="10">
        <v>1</v>
      </c>
      <c r="AD67" s="10"/>
      <c r="AE67" s="10">
        <v>0</v>
      </c>
      <c r="AF67" s="10">
        <v>0</v>
      </c>
      <c r="AG67" s="10">
        <v>0</v>
      </c>
      <c r="AH67" s="10"/>
      <c r="AI67" s="10">
        <v>0</v>
      </c>
      <c r="AJ67" s="10">
        <v>0</v>
      </c>
      <c r="AK67" s="10">
        <f t="shared" si="2"/>
        <v>9</v>
      </c>
    </row>
    <row r="68" spans="1:37" ht="31.5" x14ac:dyDescent="0.35">
      <c r="A68" s="19" t="s">
        <v>110</v>
      </c>
      <c r="B68" s="19" t="s">
        <v>181</v>
      </c>
      <c r="C68" s="19">
        <v>2651020</v>
      </c>
      <c r="D68" s="19" t="s">
        <v>52</v>
      </c>
      <c r="E68" s="19" t="s">
        <v>120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4</v>
      </c>
      <c r="L68" s="10"/>
      <c r="M68" s="10">
        <v>1</v>
      </c>
      <c r="N68" s="10"/>
      <c r="O68" s="10">
        <v>0</v>
      </c>
      <c r="P68" s="10"/>
      <c r="Q68" s="10">
        <v>0</v>
      </c>
      <c r="R68" s="10">
        <v>0</v>
      </c>
      <c r="S68" s="10">
        <v>0</v>
      </c>
      <c r="T68" s="10">
        <v>0</v>
      </c>
      <c r="U68" s="10">
        <v>1</v>
      </c>
      <c r="V68" s="10"/>
      <c r="W68" s="10">
        <v>0</v>
      </c>
      <c r="X68" s="10">
        <v>0</v>
      </c>
      <c r="Y68" s="10">
        <v>0</v>
      </c>
      <c r="Z68" s="10"/>
      <c r="AA68" s="10">
        <v>0</v>
      </c>
      <c r="AB68" s="10"/>
      <c r="AC68" s="10">
        <v>0</v>
      </c>
      <c r="AD68" s="10"/>
      <c r="AE68" s="10">
        <v>1</v>
      </c>
      <c r="AF68" s="10">
        <v>0</v>
      </c>
      <c r="AG68" s="10">
        <v>0</v>
      </c>
      <c r="AH68" s="10"/>
      <c r="AI68" s="10">
        <v>0</v>
      </c>
      <c r="AJ68" s="10">
        <v>0</v>
      </c>
      <c r="AK68" s="10">
        <f t="shared" si="2"/>
        <v>7</v>
      </c>
    </row>
    <row r="69" spans="1:37" ht="63" x14ac:dyDescent="0.35">
      <c r="A69" s="19" t="s">
        <v>110</v>
      </c>
      <c r="B69" s="19" t="s">
        <v>193</v>
      </c>
      <c r="C69" s="19">
        <v>9190016</v>
      </c>
      <c r="D69" s="19" t="s">
        <v>30</v>
      </c>
      <c r="E69" s="19" t="s">
        <v>112</v>
      </c>
      <c r="F69" s="10">
        <v>0</v>
      </c>
      <c r="G69" s="10">
        <v>0</v>
      </c>
      <c r="H69" s="10">
        <v>8</v>
      </c>
      <c r="I69" s="10">
        <v>0</v>
      </c>
      <c r="J69" s="10">
        <v>0</v>
      </c>
      <c r="K69" s="10">
        <v>0</v>
      </c>
      <c r="L69" s="10"/>
      <c r="M69" s="10">
        <v>0</v>
      </c>
      <c r="N69" s="10"/>
      <c r="O69" s="10">
        <v>0</v>
      </c>
      <c r="P69" s="10"/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/>
      <c r="W69" s="10">
        <v>0</v>
      </c>
      <c r="X69" s="10">
        <v>0</v>
      </c>
      <c r="Y69" s="10">
        <v>0</v>
      </c>
      <c r="Z69" s="10"/>
      <c r="AA69" s="10">
        <v>0</v>
      </c>
      <c r="AB69" s="10"/>
      <c r="AC69" s="10">
        <v>0</v>
      </c>
      <c r="AD69" s="10"/>
      <c r="AE69" s="10">
        <v>0</v>
      </c>
      <c r="AF69" s="10">
        <v>0</v>
      </c>
      <c r="AG69" s="10">
        <v>0</v>
      </c>
      <c r="AH69" s="10"/>
      <c r="AI69" s="10">
        <v>0</v>
      </c>
      <c r="AJ69" s="10">
        <v>0</v>
      </c>
      <c r="AK69" s="10">
        <f t="shared" si="2"/>
        <v>8</v>
      </c>
    </row>
    <row r="70" spans="1:37" ht="84" x14ac:dyDescent="0.35">
      <c r="A70" s="19" t="s">
        <v>110</v>
      </c>
      <c r="B70" s="19" t="s">
        <v>192</v>
      </c>
      <c r="C70" s="19">
        <v>9190494</v>
      </c>
      <c r="D70" s="19" t="s">
        <v>28</v>
      </c>
      <c r="E70" s="19" t="s">
        <v>111</v>
      </c>
      <c r="F70" s="10">
        <v>1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/>
      <c r="M70" s="10">
        <v>0</v>
      </c>
      <c r="N70" s="10"/>
      <c r="O70" s="10">
        <v>0</v>
      </c>
      <c r="P70" s="10"/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/>
      <c r="W70" s="10">
        <v>0</v>
      </c>
      <c r="X70" s="10">
        <v>0</v>
      </c>
      <c r="Y70" s="10">
        <v>0</v>
      </c>
      <c r="Z70" s="10"/>
      <c r="AA70" s="10">
        <v>0</v>
      </c>
      <c r="AB70" s="10"/>
      <c r="AC70" s="10">
        <v>0</v>
      </c>
      <c r="AD70" s="10"/>
      <c r="AE70" s="10">
        <v>0</v>
      </c>
      <c r="AF70" s="10">
        <v>0</v>
      </c>
      <c r="AG70" s="10">
        <v>0</v>
      </c>
      <c r="AH70" s="10"/>
      <c r="AI70" s="10">
        <v>0</v>
      </c>
      <c r="AJ70" s="10">
        <v>0</v>
      </c>
      <c r="AK70" s="10">
        <f t="shared" si="2"/>
        <v>1</v>
      </c>
    </row>
    <row r="71" spans="1:37" ht="52.5" x14ac:dyDescent="0.35">
      <c r="A71" s="19" t="s">
        <v>110</v>
      </c>
      <c r="B71" s="19" t="s">
        <v>191</v>
      </c>
      <c r="C71" s="19">
        <v>9190130</v>
      </c>
      <c r="D71" s="19" t="s">
        <v>30</v>
      </c>
      <c r="E71" s="19" t="s">
        <v>113</v>
      </c>
      <c r="F71" s="10">
        <v>0</v>
      </c>
      <c r="G71" s="10">
        <v>0</v>
      </c>
      <c r="H71" s="10">
        <v>13</v>
      </c>
      <c r="I71" s="10">
        <v>0</v>
      </c>
      <c r="J71" s="10">
        <v>0</v>
      </c>
      <c r="K71" s="10">
        <v>0</v>
      </c>
      <c r="L71" s="10"/>
      <c r="M71" s="10">
        <v>0</v>
      </c>
      <c r="N71" s="10"/>
      <c r="O71" s="10">
        <v>0</v>
      </c>
      <c r="P71" s="10"/>
      <c r="Q71" s="10">
        <v>0</v>
      </c>
      <c r="R71" s="10">
        <v>0</v>
      </c>
      <c r="S71" s="10">
        <v>0</v>
      </c>
      <c r="T71" s="10">
        <v>0</v>
      </c>
      <c r="U71" s="10">
        <v>3</v>
      </c>
      <c r="V71" s="10"/>
      <c r="W71" s="10">
        <v>0</v>
      </c>
      <c r="X71" s="10">
        <v>0</v>
      </c>
      <c r="Y71" s="10">
        <v>1</v>
      </c>
      <c r="Z71" s="10"/>
      <c r="AA71" s="10">
        <v>2</v>
      </c>
      <c r="AB71" s="10"/>
      <c r="AC71" s="10">
        <v>0</v>
      </c>
      <c r="AD71" s="10"/>
      <c r="AE71" s="10">
        <v>0</v>
      </c>
      <c r="AF71" s="10">
        <v>0</v>
      </c>
      <c r="AG71" s="10">
        <v>0</v>
      </c>
      <c r="AH71" s="10"/>
      <c r="AI71" s="10">
        <v>1</v>
      </c>
      <c r="AJ71" s="10">
        <v>0</v>
      </c>
      <c r="AK71" s="10">
        <f t="shared" si="2"/>
        <v>20</v>
      </c>
    </row>
    <row r="72" spans="1:37" ht="52.5" x14ac:dyDescent="0.35">
      <c r="A72" s="19" t="s">
        <v>110</v>
      </c>
      <c r="B72" s="19" t="s">
        <v>195</v>
      </c>
      <c r="C72" s="19">
        <v>9521475</v>
      </c>
      <c r="D72" s="19" t="s">
        <v>30</v>
      </c>
      <c r="E72" s="19" t="s">
        <v>116</v>
      </c>
      <c r="F72" s="10">
        <v>0</v>
      </c>
      <c r="G72" s="10">
        <v>0</v>
      </c>
      <c r="H72" s="10">
        <v>5</v>
      </c>
      <c r="I72" s="10">
        <v>0</v>
      </c>
      <c r="J72" s="10">
        <v>0</v>
      </c>
      <c r="K72" s="10">
        <v>0</v>
      </c>
      <c r="L72" s="10"/>
      <c r="M72" s="10">
        <v>0</v>
      </c>
      <c r="N72" s="10"/>
      <c r="O72" s="10">
        <v>0</v>
      </c>
      <c r="P72" s="10"/>
      <c r="Q72" s="10">
        <v>0</v>
      </c>
      <c r="R72" s="10">
        <v>0</v>
      </c>
      <c r="S72" s="10">
        <v>0</v>
      </c>
      <c r="T72" s="10">
        <v>0</v>
      </c>
      <c r="U72" s="10">
        <v>1</v>
      </c>
      <c r="V72" s="10"/>
      <c r="W72" s="10">
        <v>0</v>
      </c>
      <c r="X72" s="10">
        <v>0</v>
      </c>
      <c r="Y72" s="10">
        <v>1</v>
      </c>
      <c r="Z72" s="10"/>
      <c r="AA72" s="10">
        <v>0</v>
      </c>
      <c r="AB72" s="10"/>
      <c r="AC72" s="10">
        <v>0</v>
      </c>
      <c r="AD72" s="10"/>
      <c r="AE72" s="10">
        <v>0</v>
      </c>
      <c r="AF72" s="10">
        <v>0</v>
      </c>
      <c r="AG72" s="10">
        <v>1</v>
      </c>
      <c r="AH72" s="10"/>
      <c r="AI72" s="10">
        <v>0</v>
      </c>
      <c r="AJ72" s="10">
        <v>0</v>
      </c>
      <c r="AK72" s="10">
        <f t="shared" si="2"/>
        <v>8</v>
      </c>
    </row>
    <row r="73" spans="1:37" ht="42" x14ac:dyDescent="0.35">
      <c r="A73" s="20" t="s">
        <v>123</v>
      </c>
      <c r="B73" s="21" t="s">
        <v>200</v>
      </c>
      <c r="C73" s="20">
        <v>1701001</v>
      </c>
      <c r="D73" s="20" t="s">
        <v>33</v>
      </c>
      <c r="E73" s="20" t="s">
        <v>127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2</v>
      </c>
      <c r="L73" s="11"/>
      <c r="M73" s="11">
        <v>0</v>
      </c>
      <c r="N73" s="11"/>
      <c r="O73" s="11">
        <v>0</v>
      </c>
      <c r="P73" s="11"/>
      <c r="Q73" s="11">
        <v>0</v>
      </c>
      <c r="R73" s="23">
        <v>1</v>
      </c>
      <c r="S73" s="11">
        <v>0</v>
      </c>
      <c r="T73" s="11">
        <v>0</v>
      </c>
      <c r="U73" s="11">
        <v>0</v>
      </c>
      <c r="V73" s="11"/>
      <c r="W73" s="11">
        <v>0</v>
      </c>
      <c r="X73" s="11">
        <v>0</v>
      </c>
      <c r="Y73" s="11">
        <v>1</v>
      </c>
      <c r="Z73" s="11"/>
      <c r="AA73" s="11">
        <v>0</v>
      </c>
      <c r="AB73" s="11"/>
      <c r="AC73" s="11">
        <v>0</v>
      </c>
      <c r="AD73" s="11"/>
      <c r="AE73" s="11">
        <v>0</v>
      </c>
      <c r="AF73" s="11">
        <v>1</v>
      </c>
      <c r="AG73" s="11">
        <v>0</v>
      </c>
      <c r="AH73" s="11"/>
      <c r="AI73" s="11">
        <v>0</v>
      </c>
      <c r="AJ73" s="11">
        <v>0</v>
      </c>
      <c r="AK73" s="11">
        <f t="shared" si="2"/>
        <v>5</v>
      </c>
    </row>
    <row r="74" spans="1:37" ht="31.5" x14ac:dyDescent="0.35">
      <c r="A74" s="20" t="s">
        <v>123</v>
      </c>
      <c r="B74" s="21" t="s">
        <v>200</v>
      </c>
      <c r="C74" s="20" t="s">
        <v>129</v>
      </c>
      <c r="D74" s="20" t="s">
        <v>52</v>
      </c>
      <c r="E74" s="20" t="s">
        <v>130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1</v>
      </c>
      <c r="L74" s="11"/>
      <c r="M74" s="11">
        <v>0</v>
      </c>
      <c r="N74" s="11"/>
      <c r="O74" s="11">
        <v>0</v>
      </c>
      <c r="P74" s="11"/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/>
      <c r="W74" s="11">
        <v>0</v>
      </c>
      <c r="X74" s="11">
        <v>0</v>
      </c>
      <c r="Y74" s="11">
        <v>0</v>
      </c>
      <c r="Z74" s="11"/>
      <c r="AA74" s="11">
        <v>1</v>
      </c>
      <c r="AB74" s="11"/>
      <c r="AC74" s="11">
        <v>0</v>
      </c>
      <c r="AD74" s="11"/>
      <c r="AE74" s="11">
        <v>0</v>
      </c>
      <c r="AF74" s="11">
        <v>0</v>
      </c>
      <c r="AG74" s="11">
        <v>0</v>
      </c>
      <c r="AH74" s="11"/>
      <c r="AI74" s="11">
        <v>0</v>
      </c>
      <c r="AJ74" s="11">
        <v>0</v>
      </c>
      <c r="AK74" s="11">
        <f t="shared" si="2"/>
        <v>2</v>
      </c>
    </row>
    <row r="75" spans="1:37" ht="52.5" x14ac:dyDescent="0.35">
      <c r="A75" s="20" t="s">
        <v>123</v>
      </c>
      <c r="B75" s="21" t="s">
        <v>201</v>
      </c>
      <c r="C75" s="20">
        <v>4101042</v>
      </c>
      <c r="D75" s="20" t="s">
        <v>33</v>
      </c>
      <c r="E75" s="20" t="s">
        <v>128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/>
      <c r="M75" s="11">
        <v>1</v>
      </c>
      <c r="N75" s="11"/>
      <c r="O75" s="11">
        <v>0</v>
      </c>
      <c r="P75" s="11"/>
      <c r="Q75" s="11">
        <v>1</v>
      </c>
      <c r="R75" s="11">
        <v>0</v>
      </c>
      <c r="S75" s="11">
        <v>0</v>
      </c>
      <c r="T75" s="11">
        <v>0</v>
      </c>
      <c r="U75" s="11">
        <v>0</v>
      </c>
      <c r="V75" s="11"/>
      <c r="W75" s="11">
        <v>0</v>
      </c>
      <c r="X75" s="11">
        <v>0</v>
      </c>
      <c r="Y75" s="11">
        <v>0</v>
      </c>
      <c r="Z75" s="11"/>
      <c r="AA75" s="11">
        <v>1</v>
      </c>
      <c r="AB75" s="11"/>
      <c r="AC75" s="11">
        <v>1</v>
      </c>
      <c r="AD75" s="11"/>
      <c r="AE75" s="11">
        <v>0</v>
      </c>
      <c r="AF75" s="11">
        <v>0</v>
      </c>
      <c r="AG75" s="11">
        <v>1</v>
      </c>
      <c r="AH75" s="11"/>
      <c r="AI75" s="11">
        <v>0</v>
      </c>
      <c r="AJ75" s="11">
        <v>0</v>
      </c>
      <c r="AK75" s="11">
        <f t="shared" si="2"/>
        <v>5</v>
      </c>
    </row>
    <row r="76" spans="1:37" ht="63" x14ac:dyDescent="0.35">
      <c r="A76" s="20" t="s">
        <v>123</v>
      </c>
      <c r="B76" s="21" t="s">
        <v>201</v>
      </c>
      <c r="C76" s="20">
        <v>4151040</v>
      </c>
      <c r="D76" s="20" t="s">
        <v>52</v>
      </c>
      <c r="E76" s="20" t="s">
        <v>131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2</v>
      </c>
      <c r="L76" s="11"/>
      <c r="M76" s="11">
        <v>0</v>
      </c>
      <c r="N76" s="11"/>
      <c r="O76" s="11">
        <v>0</v>
      </c>
      <c r="P76" s="11"/>
      <c r="Q76" s="11">
        <v>1</v>
      </c>
      <c r="R76" s="11">
        <v>0</v>
      </c>
      <c r="S76" s="11">
        <v>0</v>
      </c>
      <c r="T76" s="11">
        <v>0</v>
      </c>
      <c r="U76" s="11">
        <v>0</v>
      </c>
      <c r="V76" s="11"/>
      <c r="W76" s="11">
        <v>0</v>
      </c>
      <c r="X76" s="11">
        <v>0</v>
      </c>
      <c r="Y76" s="11">
        <v>0</v>
      </c>
      <c r="Z76" s="11"/>
      <c r="AA76" s="11">
        <v>0</v>
      </c>
      <c r="AB76" s="11"/>
      <c r="AC76" s="11">
        <v>0</v>
      </c>
      <c r="AD76" s="11"/>
      <c r="AE76" s="11">
        <v>0</v>
      </c>
      <c r="AF76" s="11">
        <v>0</v>
      </c>
      <c r="AG76" s="11">
        <v>1</v>
      </c>
      <c r="AH76" s="11"/>
      <c r="AI76" s="11">
        <v>0</v>
      </c>
      <c r="AJ76" s="11">
        <v>0</v>
      </c>
      <c r="AK76" s="11">
        <f t="shared" si="2"/>
        <v>4</v>
      </c>
    </row>
    <row r="77" spans="1:37" ht="31.5" x14ac:dyDescent="0.35">
      <c r="A77" s="20" t="s">
        <v>123</v>
      </c>
      <c r="B77" s="21" t="s">
        <v>198</v>
      </c>
      <c r="C77" s="20">
        <v>5001010</v>
      </c>
      <c r="D77" s="20" t="s">
        <v>33</v>
      </c>
      <c r="E77" s="20" t="s">
        <v>199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/>
      <c r="M77" s="11">
        <v>2</v>
      </c>
      <c r="N77" s="11"/>
      <c r="O77" s="11">
        <v>0</v>
      </c>
      <c r="P77" s="11"/>
      <c r="Q77" s="11">
        <v>0</v>
      </c>
      <c r="R77" s="11">
        <v>1</v>
      </c>
      <c r="S77" s="11">
        <v>0</v>
      </c>
      <c r="T77" s="11">
        <v>1</v>
      </c>
      <c r="U77" s="11">
        <v>0</v>
      </c>
      <c r="V77" s="11"/>
      <c r="W77" s="11">
        <v>1</v>
      </c>
      <c r="X77" s="11">
        <v>0</v>
      </c>
      <c r="Y77" s="11">
        <v>0</v>
      </c>
      <c r="Z77" s="11"/>
      <c r="AA77" s="11">
        <v>0</v>
      </c>
      <c r="AB77" s="11"/>
      <c r="AC77" s="11">
        <v>1</v>
      </c>
      <c r="AD77" s="11"/>
      <c r="AE77" s="11">
        <v>0</v>
      </c>
      <c r="AF77" s="11">
        <v>0</v>
      </c>
      <c r="AG77" s="11">
        <v>0</v>
      </c>
      <c r="AH77" s="11"/>
      <c r="AI77" s="11">
        <v>0</v>
      </c>
      <c r="AJ77" s="11">
        <v>0</v>
      </c>
      <c r="AK77" s="11">
        <f t="shared" si="2"/>
        <v>6</v>
      </c>
    </row>
    <row r="78" spans="1:37" ht="52.5" x14ac:dyDescent="0.35">
      <c r="A78" s="20" t="s">
        <v>123</v>
      </c>
      <c r="B78" s="21" t="s">
        <v>197</v>
      </c>
      <c r="C78" s="20">
        <v>9170114</v>
      </c>
      <c r="D78" s="20" t="s">
        <v>30</v>
      </c>
      <c r="E78" s="20" t="s">
        <v>125</v>
      </c>
      <c r="F78" s="11">
        <v>0</v>
      </c>
      <c r="G78" s="11">
        <v>0</v>
      </c>
      <c r="H78" s="11">
        <v>4</v>
      </c>
      <c r="I78" s="11">
        <v>0</v>
      </c>
      <c r="J78" s="11">
        <v>0</v>
      </c>
      <c r="K78" s="11">
        <v>0</v>
      </c>
      <c r="L78" s="11"/>
      <c r="M78" s="11">
        <v>0</v>
      </c>
      <c r="N78" s="11"/>
      <c r="O78" s="11">
        <v>0</v>
      </c>
      <c r="P78" s="11"/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/>
      <c r="W78" s="11">
        <v>0</v>
      </c>
      <c r="X78" s="11">
        <v>0</v>
      </c>
      <c r="Y78" s="11">
        <v>0</v>
      </c>
      <c r="Z78" s="11"/>
      <c r="AA78" s="11">
        <v>1</v>
      </c>
      <c r="AB78" s="11"/>
      <c r="AC78" s="11">
        <v>0</v>
      </c>
      <c r="AD78" s="11"/>
      <c r="AE78" s="11">
        <v>0</v>
      </c>
      <c r="AF78" s="11">
        <v>0</v>
      </c>
      <c r="AG78" s="11">
        <v>0</v>
      </c>
      <c r="AH78" s="11"/>
      <c r="AI78" s="11">
        <v>0</v>
      </c>
      <c r="AJ78" s="11">
        <v>0</v>
      </c>
      <c r="AK78" s="11">
        <f t="shared" si="2"/>
        <v>5</v>
      </c>
    </row>
    <row r="79" spans="1:37" ht="42" x14ac:dyDescent="0.35">
      <c r="A79" s="20" t="s">
        <v>123</v>
      </c>
      <c r="B79" s="21" t="s">
        <v>197</v>
      </c>
      <c r="C79" s="20">
        <v>9170594</v>
      </c>
      <c r="D79" s="20" t="s">
        <v>28</v>
      </c>
      <c r="E79" s="20" t="s">
        <v>124</v>
      </c>
      <c r="F79" s="11">
        <v>3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/>
      <c r="M79" s="11">
        <v>0</v>
      </c>
      <c r="N79" s="11"/>
      <c r="O79" s="11">
        <v>0</v>
      </c>
      <c r="P79" s="11"/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/>
      <c r="W79" s="11">
        <v>0</v>
      </c>
      <c r="X79" s="11">
        <v>0</v>
      </c>
      <c r="Y79" s="11">
        <v>0</v>
      </c>
      <c r="Z79" s="11"/>
      <c r="AA79" s="11">
        <v>0</v>
      </c>
      <c r="AB79" s="11"/>
      <c r="AC79" s="11">
        <v>0</v>
      </c>
      <c r="AD79" s="11"/>
      <c r="AE79" s="11">
        <v>0</v>
      </c>
      <c r="AF79" s="11">
        <v>0</v>
      </c>
      <c r="AG79" s="11">
        <v>0</v>
      </c>
      <c r="AH79" s="11"/>
      <c r="AI79" s="11">
        <v>0</v>
      </c>
      <c r="AJ79" s="11">
        <v>0</v>
      </c>
      <c r="AK79" s="11">
        <f t="shared" si="2"/>
        <v>3</v>
      </c>
    </row>
    <row r="80" spans="1:37" ht="31.5" x14ac:dyDescent="0.35">
      <c r="A80" s="19" t="s">
        <v>132</v>
      </c>
      <c r="B80" s="19" t="s">
        <v>183</v>
      </c>
      <c r="C80" s="19">
        <v>1001031</v>
      </c>
      <c r="D80" s="19" t="s">
        <v>33</v>
      </c>
      <c r="E80" s="19" t="s">
        <v>138</v>
      </c>
      <c r="F80" s="10">
        <v>0</v>
      </c>
      <c r="G80" s="10">
        <v>0</v>
      </c>
      <c r="H80" s="10">
        <v>0</v>
      </c>
      <c r="I80" s="10">
        <v>0</v>
      </c>
      <c r="J80" s="10">
        <v>1</v>
      </c>
      <c r="K80" s="10">
        <v>5</v>
      </c>
      <c r="L80" s="10"/>
      <c r="M80" s="10">
        <v>2</v>
      </c>
      <c r="N80" s="10"/>
      <c r="O80" s="10">
        <v>1</v>
      </c>
      <c r="P80" s="10"/>
      <c r="Q80" s="10">
        <v>0</v>
      </c>
      <c r="R80" s="10">
        <v>1</v>
      </c>
      <c r="S80" s="10">
        <v>0</v>
      </c>
      <c r="T80" s="10">
        <v>0</v>
      </c>
      <c r="U80" s="10">
        <v>1</v>
      </c>
      <c r="V80" s="10"/>
      <c r="W80" s="10">
        <v>0</v>
      </c>
      <c r="X80" s="10">
        <v>0</v>
      </c>
      <c r="Y80" s="10">
        <v>0</v>
      </c>
      <c r="Z80" s="10"/>
      <c r="AA80" s="10">
        <v>0</v>
      </c>
      <c r="AB80" s="10"/>
      <c r="AC80" s="10">
        <v>1</v>
      </c>
      <c r="AD80" s="10"/>
      <c r="AE80" s="10">
        <v>1</v>
      </c>
      <c r="AF80" s="10">
        <v>0</v>
      </c>
      <c r="AG80" s="10">
        <v>0</v>
      </c>
      <c r="AH80" s="10"/>
      <c r="AI80" s="10">
        <v>0</v>
      </c>
      <c r="AJ80" s="10">
        <v>0</v>
      </c>
      <c r="AK80" s="10">
        <f t="shared" si="2"/>
        <v>13</v>
      </c>
    </row>
    <row r="81" spans="1:37" ht="31.5" x14ac:dyDescent="0.35">
      <c r="A81" s="19" t="s">
        <v>132</v>
      </c>
      <c r="B81" s="19" t="s">
        <v>182</v>
      </c>
      <c r="C81" s="19">
        <v>2901010</v>
      </c>
      <c r="D81" s="19" t="s">
        <v>33</v>
      </c>
      <c r="E81" s="19" t="s">
        <v>139</v>
      </c>
      <c r="F81" s="10">
        <v>0</v>
      </c>
      <c r="G81" s="10">
        <v>0</v>
      </c>
      <c r="H81" s="10">
        <v>0</v>
      </c>
      <c r="I81" s="10">
        <v>0</v>
      </c>
      <c r="J81" s="10">
        <v>1</v>
      </c>
      <c r="K81" s="10">
        <v>0</v>
      </c>
      <c r="L81" s="10"/>
      <c r="M81" s="10">
        <v>0</v>
      </c>
      <c r="N81" s="10"/>
      <c r="O81" s="10">
        <v>1</v>
      </c>
      <c r="P81" s="10"/>
      <c r="Q81" s="10">
        <v>0</v>
      </c>
      <c r="R81" s="10">
        <v>0</v>
      </c>
      <c r="S81" s="10">
        <v>0</v>
      </c>
      <c r="T81" s="10">
        <v>1</v>
      </c>
      <c r="U81" s="10">
        <v>1</v>
      </c>
      <c r="V81" s="10"/>
      <c r="W81" s="10">
        <v>0</v>
      </c>
      <c r="X81" s="10">
        <v>0</v>
      </c>
      <c r="Y81" s="10">
        <v>0</v>
      </c>
      <c r="Z81" s="10"/>
      <c r="AA81" s="10">
        <v>0</v>
      </c>
      <c r="AB81" s="10"/>
      <c r="AC81" s="10">
        <v>1</v>
      </c>
      <c r="AD81" s="10"/>
      <c r="AE81" s="10">
        <v>0</v>
      </c>
      <c r="AF81" s="10">
        <v>1</v>
      </c>
      <c r="AG81" s="10">
        <v>0</v>
      </c>
      <c r="AH81" s="10"/>
      <c r="AI81" s="10">
        <v>0</v>
      </c>
      <c r="AJ81" s="10">
        <v>0</v>
      </c>
      <c r="AK81" s="10">
        <f t="shared" si="2"/>
        <v>6</v>
      </c>
    </row>
    <row r="82" spans="1:37" ht="42" x14ac:dyDescent="0.35">
      <c r="A82" s="19" t="s">
        <v>132</v>
      </c>
      <c r="B82" s="19" t="s">
        <v>203</v>
      </c>
      <c r="C82" s="19">
        <v>9100040</v>
      </c>
      <c r="D82" s="19" t="s">
        <v>30</v>
      </c>
      <c r="E82" s="19" t="s">
        <v>135</v>
      </c>
      <c r="F82" s="10">
        <v>0</v>
      </c>
      <c r="G82" s="10">
        <v>0</v>
      </c>
      <c r="H82" s="10">
        <v>3</v>
      </c>
      <c r="I82" s="10">
        <v>0</v>
      </c>
      <c r="J82" s="10">
        <v>0</v>
      </c>
      <c r="K82" s="10">
        <v>0</v>
      </c>
      <c r="L82" s="10"/>
      <c r="M82" s="10">
        <v>0</v>
      </c>
      <c r="N82" s="10"/>
      <c r="O82" s="10">
        <v>0</v>
      </c>
      <c r="P82" s="10"/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/>
      <c r="W82" s="10">
        <v>0</v>
      </c>
      <c r="X82" s="10">
        <v>0</v>
      </c>
      <c r="Y82" s="10">
        <v>1</v>
      </c>
      <c r="Z82" s="10"/>
      <c r="AA82" s="10"/>
      <c r="AB82" s="10"/>
      <c r="AC82" s="10">
        <v>1</v>
      </c>
      <c r="AD82" s="10"/>
      <c r="AE82" s="10">
        <v>0</v>
      </c>
      <c r="AF82" s="10">
        <v>0</v>
      </c>
      <c r="AG82" s="10">
        <v>1</v>
      </c>
      <c r="AH82" s="10"/>
      <c r="AI82" s="10">
        <v>0</v>
      </c>
      <c r="AJ82" s="10">
        <v>0</v>
      </c>
      <c r="AK82" s="10">
        <f t="shared" si="2"/>
        <v>6</v>
      </c>
    </row>
    <row r="83" spans="1:37" ht="30" customHeight="1" x14ac:dyDescent="0.35">
      <c r="A83" s="19" t="s">
        <v>132</v>
      </c>
      <c r="B83" s="19" t="s">
        <v>203</v>
      </c>
      <c r="C83" s="19">
        <v>9100203</v>
      </c>
      <c r="D83" s="19" t="s">
        <v>30</v>
      </c>
      <c r="E83" s="19" t="s">
        <v>136</v>
      </c>
      <c r="F83" s="10">
        <v>0</v>
      </c>
      <c r="G83" s="10">
        <v>0</v>
      </c>
      <c r="H83" s="10">
        <v>8</v>
      </c>
      <c r="I83" s="10">
        <v>1</v>
      </c>
      <c r="J83" s="10">
        <v>0</v>
      </c>
      <c r="K83" s="10">
        <v>0</v>
      </c>
      <c r="L83" s="10"/>
      <c r="M83" s="10">
        <v>0</v>
      </c>
      <c r="N83" s="10"/>
      <c r="O83" s="10">
        <v>0</v>
      </c>
      <c r="P83" s="10"/>
      <c r="Q83" s="10">
        <v>0</v>
      </c>
      <c r="R83" s="10">
        <v>0</v>
      </c>
      <c r="S83" s="10">
        <v>0</v>
      </c>
      <c r="T83" s="10">
        <v>0</v>
      </c>
      <c r="U83" s="10">
        <v>1</v>
      </c>
      <c r="V83" s="10"/>
      <c r="W83" s="10">
        <v>0</v>
      </c>
      <c r="X83" s="10">
        <v>0</v>
      </c>
      <c r="Y83" s="10">
        <v>1</v>
      </c>
      <c r="Z83" s="10"/>
      <c r="AA83" s="10">
        <v>1</v>
      </c>
      <c r="AB83" s="10"/>
      <c r="AC83" s="10">
        <v>0</v>
      </c>
      <c r="AD83" s="10"/>
      <c r="AE83" s="10">
        <v>0</v>
      </c>
      <c r="AF83" s="10">
        <v>0</v>
      </c>
      <c r="AG83" s="10">
        <v>1</v>
      </c>
      <c r="AH83" s="10"/>
      <c r="AI83" s="10">
        <v>1</v>
      </c>
      <c r="AJ83" s="10">
        <v>0</v>
      </c>
      <c r="AK83" s="10">
        <f t="shared" si="2"/>
        <v>14</v>
      </c>
    </row>
    <row r="84" spans="1:37" ht="42" x14ac:dyDescent="0.35">
      <c r="A84" s="19" t="s">
        <v>132</v>
      </c>
      <c r="B84" s="19" t="s">
        <v>203</v>
      </c>
      <c r="C84" s="19">
        <v>9100214</v>
      </c>
      <c r="D84" s="19" t="s">
        <v>30</v>
      </c>
      <c r="E84" s="19" t="s">
        <v>137</v>
      </c>
      <c r="F84" s="10">
        <v>0</v>
      </c>
      <c r="G84" s="10">
        <v>0</v>
      </c>
      <c r="H84" s="10">
        <v>0</v>
      </c>
      <c r="I84" s="10">
        <v>6</v>
      </c>
      <c r="J84" s="10">
        <v>0</v>
      </c>
      <c r="K84" s="10">
        <v>0</v>
      </c>
      <c r="L84" s="10"/>
      <c r="M84" s="10">
        <v>0</v>
      </c>
      <c r="N84" s="10"/>
      <c r="O84" s="10">
        <v>0</v>
      </c>
      <c r="P84" s="10"/>
      <c r="Q84" s="10">
        <v>0</v>
      </c>
      <c r="R84" s="10">
        <v>0</v>
      </c>
      <c r="S84" s="10">
        <v>0</v>
      </c>
      <c r="T84" s="10">
        <v>0</v>
      </c>
      <c r="U84" s="10">
        <v>1</v>
      </c>
      <c r="V84" s="10">
        <v>1</v>
      </c>
      <c r="W84" s="10">
        <v>0</v>
      </c>
      <c r="X84" s="10">
        <v>0</v>
      </c>
      <c r="Y84" s="10">
        <v>1</v>
      </c>
      <c r="Z84" s="10">
        <v>1</v>
      </c>
      <c r="AA84" s="10">
        <v>1</v>
      </c>
      <c r="AB84" s="10">
        <v>1</v>
      </c>
      <c r="AC84" s="10">
        <v>1</v>
      </c>
      <c r="AD84" s="10">
        <v>1</v>
      </c>
      <c r="AE84" s="10">
        <v>0</v>
      </c>
      <c r="AF84" s="10">
        <v>0</v>
      </c>
      <c r="AG84" s="10">
        <v>1</v>
      </c>
      <c r="AH84" s="10">
        <v>1</v>
      </c>
      <c r="AI84" s="10">
        <v>1</v>
      </c>
      <c r="AJ84" s="10">
        <v>0</v>
      </c>
      <c r="AK84" s="10">
        <f t="shared" si="2"/>
        <v>17</v>
      </c>
    </row>
    <row r="85" spans="1:37" ht="52.5" x14ac:dyDescent="0.35">
      <c r="A85" s="19" t="s">
        <v>132</v>
      </c>
      <c r="B85" s="19" t="s">
        <v>202</v>
      </c>
      <c r="C85" s="19">
        <v>9290129</v>
      </c>
      <c r="D85" s="19" t="s">
        <v>30</v>
      </c>
      <c r="E85" s="19" t="s">
        <v>134</v>
      </c>
      <c r="F85" s="10">
        <v>0</v>
      </c>
      <c r="G85" s="10">
        <v>0</v>
      </c>
      <c r="H85" s="10">
        <v>7</v>
      </c>
      <c r="I85" s="10">
        <v>1</v>
      </c>
      <c r="J85" s="10">
        <v>0</v>
      </c>
      <c r="K85" s="10">
        <v>0</v>
      </c>
      <c r="L85" s="10"/>
      <c r="M85" s="10">
        <v>0</v>
      </c>
      <c r="N85" s="10"/>
      <c r="O85" s="10">
        <v>0</v>
      </c>
      <c r="P85" s="10"/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/>
      <c r="W85" s="10">
        <v>0</v>
      </c>
      <c r="X85" s="10">
        <v>0</v>
      </c>
      <c r="Y85" s="10">
        <v>1</v>
      </c>
      <c r="Z85" s="10"/>
      <c r="AA85" s="10">
        <v>1</v>
      </c>
      <c r="AB85" s="10"/>
      <c r="AC85" s="10">
        <v>0</v>
      </c>
      <c r="AD85" s="10"/>
      <c r="AE85" s="10">
        <v>0</v>
      </c>
      <c r="AF85" s="10">
        <v>0</v>
      </c>
      <c r="AG85" s="10">
        <v>0</v>
      </c>
      <c r="AH85" s="10"/>
      <c r="AI85" s="10">
        <v>0</v>
      </c>
      <c r="AJ85" s="10">
        <v>0</v>
      </c>
      <c r="AK85" s="10">
        <f t="shared" si="2"/>
        <v>10</v>
      </c>
    </row>
    <row r="86" spans="1:37" ht="52.5" x14ac:dyDescent="0.35">
      <c r="A86" s="19" t="s">
        <v>132</v>
      </c>
      <c r="B86" s="19" t="s">
        <v>202</v>
      </c>
      <c r="C86" s="19">
        <v>9290233</v>
      </c>
      <c r="D86" s="19" t="s">
        <v>28</v>
      </c>
      <c r="E86" s="19" t="s">
        <v>133</v>
      </c>
      <c r="F86" s="10">
        <v>4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/>
      <c r="M86" s="10">
        <v>0</v>
      </c>
      <c r="N86" s="10"/>
      <c r="O86" s="10">
        <v>0</v>
      </c>
      <c r="P86" s="10"/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/>
      <c r="W86" s="10">
        <v>0</v>
      </c>
      <c r="X86" s="10">
        <v>0</v>
      </c>
      <c r="Y86" s="10">
        <v>0</v>
      </c>
      <c r="Z86" s="10"/>
      <c r="AA86" s="10">
        <v>0</v>
      </c>
      <c r="AB86" s="10"/>
      <c r="AC86" s="10">
        <v>0</v>
      </c>
      <c r="AD86" s="10"/>
      <c r="AE86" s="10">
        <v>0</v>
      </c>
      <c r="AF86" s="10">
        <v>0</v>
      </c>
      <c r="AG86" s="10">
        <v>0</v>
      </c>
      <c r="AH86" s="10"/>
      <c r="AI86" s="10">
        <v>0</v>
      </c>
      <c r="AJ86" s="10">
        <v>0</v>
      </c>
      <c r="AK86" s="10">
        <f t="shared" si="2"/>
        <v>4</v>
      </c>
    </row>
    <row r="87" spans="1:37" ht="31.5" x14ac:dyDescent="0.35">
      <c r="A87" s="20" t="s">
        <v>140</v>
      </c>
      <c r="B87" s="21" t="s">
        <v>205</v>
      </c>
      <c r="C87" s="20">
        <v>301020</v>
      </c>
      <c r="D87" s="20" t="s">
        <v>33</v>
      </c>
      <c r="E87" s="20" t="s">
        <v>142</v>
      </c>
      <c r="F87" s="11">
        <v>0</v>
      </c>
      <c r="G87" s="11">
        <v>0</v>
      </c>
      <c r="H87" s="11">
        <v>0</v>
      </c>
      <c r="I87" s="11">
        <v>0</v>
      </c>
      <c r="J87" s="11">
        <v>1</v>
      </c>
      <c r="K87" s="11">
        <v>1</v>
      </c>
      <c r="L87" s="11"/>
      <c r="M87" s="11">
        <v>2</v>
      </c>
      <c r="N87" s="11"/>
      <c r="O87" s="11">
        <v>0</v>
      </c>
      <c r="P87" s="11"/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/>
      <c r="W87" s="11">
        <v>0</v>
      </c>
      <c r="X87" s="11">
        <v>0</v>
      </c>
      <c r="Y87" s="11">
        <v>0</v>
      </c>
      <c r="Z87" s="11"/>
      <c r="AA87" s="11">
        <v>0</v>
      </c>
      <c r="AB87" s="11"/>
      <c r="AC87" s="11">
        <v>0</v>
      </c>
      <c r="AD87" s="11"/>
      <c r="AE87" s="11">
        <v>0</v>
      </c>
      <c r="AF87" s="11">
        <v>1</v>
      </c>
      <c r="AG87" s="11">
        <v>0</v>
      </c>
      <c r="AH87" s="11"/>
      <c r="AI87" s="11">
        <v>0</v>
      </c>
      <c r="AJ87" s="11">
        <v>0</v>
      </c>
      <c r="AK87" s="11">
        <f t="shared" si="2"/>
        <v>5</v>
      </c>
    </row>
    <row r="88" spans="1:37" ht="31.5" x14ac:dyDescent="0.35">
      <c r="A88" s="20" t="s">
        <v>140</v>
      </c>
      <c r="B88" s="21" t="s">
        <v>206</v>
      </c>
      <c r="C88" s="20">
        <v>3601043</v>
      </c>
      <c r="D88" s="20" t="s">
        <v>33</v>
      </c>
      <c r="E88" s="20" t="s">
        <v>143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2</v>
      </c>
      <c r="L88" s="11"/>
      <c r="M88" s="11">
        <v>2</v>
      </c>
      <c r="N88" s="11"/>
      <c r="O88" s="11">
        <v>1</v>
      </c>
      <c r="P88" s="11"/>
      <c r="Q88" s="11">
        <v>0</v>
      </c>
      <c r="R88" s="11">
        <v>1</v>
      </c>
      <c r="S88" s="11">
        <v>0</v>
      </c>
      <c r="T88" s="11">
        <v>0</v>
      </c>
      <c r="U88" s="11">
        <v>1</v>
      </c>
      <c r="V88" s="11"/>
      <c r="W88" s="11">
        <v>1</v>
      </c>
      <c r="X88" s="11">
        <v>0</v>
      </c>
      <c r="Y88" s="11">
        <v>0</v>
      </c>
      <c r="Z88" s="11"/>
      <c r="AA88" s="11">
        <v>0</v>
      </c>
      <c r="AB88" s="11"/>
      <c r="AC88" s="11">
        <v>0</v>
      </c>
      <c r="AD88" s="11"/>
      <c r="AE88" s="11">
        <v>0</v>
      </c>
      <c r="AF88" s="11">
        <v>0</v>
      </c>
      <c r="AG88" s="11">
        <v>0</v>
      </c>
      <c r="AH88" s="11"/>
      <c r="AI88" s="11">
        <v>0</v>
      </c>
      <c r="AJ88" s="11">
        <v>0</v>
      </c>
      <c r="AK88" s="11">
        <f t="shared" si="2"/>
        <v>8</v>
      </c>
    </row>
    <row r="89" spans="1:37" ht="52.5" x14ac:dyDescent="0.35">
      <c r="A89" s="20" t="s">
        <v>140</v>
      </c>
      <c r="B89" s="21" t="s">
        <v>204</v>
      </c>
      <c r="C89" s="20">
        <v>9360005</v>
      </c>
      <c r="D89" s="20" t="s">
        <v>30</v>
      </c>
      <c r="E89" s="20" t="s">
        <v>141</v>
      </c>
      <c r="F89" s="11">
        <v>0</v>
      </c>
      <c r="G89" s="11">
        <v>0</v>
      </c>
      <c r="H89" s="11">
        <v>8</v>
      </c>
      <c r="I89" s="11">
        <v>1</v>
      </c>
      <c r="J89" s="11">
        <v>0</v>
      </c>
      <c r="K89" s="11">
        <v>0</v>
      </c>
      <c r="L89" s="11"/>
      <c r="M89" s="11">
        <v>0</v>
      </c>
      <c r="N89" s="11"/>
      <c r="O89" s="11">
        <v>0</v>
      </c>
      <c r="P89" s="11"/>
      <c r="Q89" s="11">
        <v>0</v>
      </c>
      <c r="R89" s="11">
        <v>0</v>
      </c>
      <c r="S89" s="11">
        <v>0</v>
      </c>
      <c r="T89" s="11">
        <v>0</v>
      </c>
      <c r="U89" s="11">
        <v>1</v>
      </c>
      <c r="V89" s="11"/>
      <c r="W89" s="11">
        <v>0</v>
      </c>
      <c r="X89" s="11">
        <v>0</v>
      </c>
      <c r="Y89" s="11">
        <v>1</v>
      </c>
      <c r="Z89" s="11"/>
      <c r="AA89" s="11">
        <v>1</v>
      </c>
      <c r="AB89" s="11"/>
      <c r="AC89" s="11">
        <v>1</v>
      </c>
      <c r="AD89" s="11"/>
      <c r="AE89" s="11">
        <v>0</v>
      </c>
      <c r="AF89" s="11">
        <v>0</v>
      </c>
      <c r="AG89" s="11">
        <v>0</v>
      </c>
      <c r="AH89" s="11"/>
      <c r="AI89" s="11">
        <v>0</v>
      </c>
      <c r="AJ89" s="11">
        <v>0</v>
      </c>
      <c r="AK89" s="11">
        <f t="shared" si="2"/>
        <v>13</v>
      </c>
    </row>
    <row r="90" spans="1:37" ht="42" x14ac:dyDescent="0.35">
      <c r="A90" s="19" t="s">
        <v>144</v>
      </c>
      <c r="B90" s="19" t="s">
        <v>184</v>
      </c>
      <c r="C90" s="19">
        <v>1201041</v>
      </c>
      <c r="D90" s="19" t="s">
        <v>33</v>
      </c>
      <c r="E90" s="19" t="s">
        <v>146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3</v>
      </c>
      <c r="L90" s="10"/>
      <c r="M90" s="10">
        <v>1</v>
      </c>
      <c r="N90" s="10"/>
      <c r="O90" s="10">
        <v>1</v>
      </c>
      <c r="P90" s="10"/>
      <c r="Q90" s="10">
        <v>1</v>
      </c>
      <c r="R90" s="10">
        <v>1</v>
      </c>
      <c r="S90" s="10">
        <v>1</v>
      </c>
      <c r="T90" s="10">
        <v>0</v>
      </c>
      <c r="U90" s="10">
        <v>2</v>
      </c>
      <c r="V90" s="10"/>
      <c r="W90" s="10">
        <v>1</v>
      </c>
      <c r="X90" s="10">
        <v>0</v>
      </c>
      <c r="Y90" s="10">
        <v>0</v>
      </c>
      <c r="Z90" s="10"/>
      <c r="AA90" s="10">
        <v>2</v>
      </c>
      <c r="AB90" s="10"/>
      <c r="AC90" s="10">
        <v>0</v>
      </c>
      <c r="AD90" s="10"/>
      <c r="AE90" s="10">
        <v>0</v>
      </c>
      <c r="AF90" s="10">
        <v>1</v>
      </c>
      <c r="AG90" s="10">
        <v>0</v>
      </c>
      <c r="AH90" s="10"/>
      <c r="AI90" s="10">
        <v>0</v>
      </c>
      <c r="AJ90" s="10">
        <v>0</v>
      </c>
      <c r="AK90" s="10">
        <f t="shared" si="2"/>
        <v>14</v>
      </c>
    </row>
    <row r="91" spans="1:37" ht="42" x14ac:dyDescent="0.35">
      <c r="A91" s="19" t="s">
        <v>144</v>
      </c>
      <c r="B91" s="19" t="s">
        <v>184</v>
      </c>
      <c r="C91" s="19">
        <v>1251010</v>
      </c>
      <c r="D91" s="19" t="s">
        <v>52</v>
      </c>
      <c r="E91" s="19" t="s">
        <v>147</v>
      </c>
      <c r="F91" s="10">
        <v>0</v>
      </c>
      <c r="G91" s="10">
        <v>0</v>
      </c>
      <c r="H91" s="10">
        <v>0</v>
      </c>
      <c r="I91" s="10">
        <v>0</v>
      </c>
      <c r="J91" s="10">
        <v>1</v>
      </c>
      <c r="K91" s="10">
        <v>2</v>
      </c>
      <c r="L91" s="10"/>
      <c r="M91" s="10">
        <v>0</v>
      </c>
      <c r="N91" s="10"/>
      <c r="O91" s="10">
        <v>0</v>
      </c>
      <c r="P91" s="10"/>
      <c r="Q91" s="10">
        <v>0</v>
      </c>
      <c r="R91" s="10">
        <v>0</v>
      </c>
      <c r="S91" s="10">
        <v>0</v>
      </c>
      <c r="T91" s="10">
        <v>1</v>
      </c>
      <c r="U91" s="10">
        <v>2</v>
      </c>
      <c r="V91" s="10"/>
      <c r="W91" s="10">
        <v>1</v>
      </c>
      <c r="X91" s="10">
        <v>0</v>
      </c>
      <c r="Y91" s="10">
        <v>0</v>
      </c>
      <c r="Z91" s="10"/>
      <c r="AA91" s="10">
        <v>1</v>
      </c>
      <c r="AB91" s="10"/>
      <c r="AC91" s="10">
        <v>0</v>
      </c>
      <c r="AD91" s="10"/>
      <c r="AE91" s="10">
        <v>0</v>
      </c>
      <c r="AF91" s="10">
        <v>0</v>
      </c>
      <c r="AG91" s="10">
        <v>0</v>
      </c>
      <c r="AH91" s="10"/>
      <c r="AI91" s="10">
        <v>0</v>
      </c>
      <c r="AJ91" s="10">
        <v>0</v>
      </c>
      <c r="AK91" s="10">
        <f t="shared" si="2"/>
        <v>8</v>
      </c>
    </row>
    <row r="92" spans="1:37" ht="42" x14ac:dyDescent="0.35">
      <c r="A92" s="19" t="s">
        <v>144</v>
      </c>
      <c r="B92" s="19" t="s">
        <v>207</v>
      </c>
      <c r="C92" s="19">
        <v>9460215</v>
      </c>
      <c r="D92" s="19" t="s">
        <v>30</v>
      </c>
      <c r="E92" s="19" t="s">
        <v>145</v>
      </c>
      <c r="F92" s="10">
        <v>0</v>
      </c>
      <c r="G92" s="10">
        <v>0</v>
      </c>
      <c r="H92" s="10">
        <v>7</v>
      </c>
      <c r="I92" s="10">
        <v>0</v>
      </c>
      <c r="J92" s="10">
        <v>0</v>
      </c>
      <c r="K92" s="10">
        <v>0</v>
      </c>
      <c r="L92" s="10"/>
      <c r="M92" s="10">
        <v>0</v>
      </c>
      <c r="N92" s="10"/>
      <c r="O92" s="10">
        <v>0</v>
      </c>
      <c r="P92" s="10"/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/>
      <c r="W92" s="10">
        <v>0</v>
      </c>
      <c r="X92" s="10">
        <v>0</v>
      </c>
      <c r="Y92" s="10">
        <v>1</v>
      </c>
      <c r="Z92" s="10"/>
      <c r="AA92" s="10">
        <v>2</v>
      </c>
      <c r="AB92" s="10"/>
      <c r="AC92" s="10">
        <v>0</v>
      </c>
      <c r="AD92" s="10"/>
      <c r="AE92" s="10">
        <v>0</v>
      </c>
      <c r="AF92" s="10">
        <v>0</v>
      </c>
      <c r="AG92" s="10">
        <v>0</v>
      </c>
      <c r="AH92" s="10"/>
      <c r="AI92" s="10">
        <v>0</v>
      </c>
      <c r="AJ92" s="10">
        <v>0</v>
      </c>
      <c r="AK92" s="10">
        <f t="shared" si="2"/>
        <v>10</v>
      </c>
    </row>
    <row r="93" spans="1:37" x14ac:dyDescent="0.35">
      <c r="F93" s="9">
        <f t="shared" ref="F93:U93" si="3">SUM(F2:F92)</f>
        <v>21</v>
      </c>
      <c r="G93" s="9">
        <f t="shared" si="3"/>
        <v>2</v>
      </c>
      <c r="H93" s="9">
        <f t="shared" si="3"/>
        <v>151</v>
      </c>
      <c r="I93" s="9">
        <f t="shared" si="3"/>
        <v>13</v>
      </c>
      <c r="J93" s="9">
        <f t="shared" si="3"/>
        <v>19</v>
      </c>
      <c r="K93" s="9">
        <f t="shared" si="3"/>
        <v>80</v>
      </c>
      <c r="L93" s="9">
        <f t="shared" si="3"/>
        <v>2</v>
      </c>
      <c r="M93" s="9">
        <f t="shared" si="3"/>
        <v>37</v>
      </c>
      <c r="N93" s="9">
        <f t="shared" si="3"/>
        <v>2</v>
      </c>
      <c r="O93" s="9">
        <f t="shared" si="3"/>
        <v>9</v>
      </c>
      <c r="P93" s="9">
        <f t="shared" si="3"/>
        <v>2</v>
      </c>
      <c r="Q93" s="9">
        <f t="shared" si="3"/>
        <v>14</v>
      </c>
      <c r="R93" s="9">
        <f t="shared" si="3"/>
        <v>21</v>
      </c>
      <c r="S93" s="9">
        <f t="shared" si="3"/>
        <v>2</v>
      </c>
      <c r="T93" s="9">
        <f t="shared" si="3"/>
        <v>8</v>
      </c>
      <c r="U93" s="9">
        <f t="shared" si="3"/>
        <v>26</v>
      </c>
      <c r="W93" s="9">
        <f>SUM(W2:W92)</f>
        <v>9</v>
      </c>
      <c r="X93" s="9">
        <f>SUM(X2:X92)</f>
        <v>0</v>
      </c>
      <c r="Y93" s="9">
        <f>SUM(Y2:Y92)</f>
        <v>27</v>
      </c>
      <c r="AA93" s="9">
        <f>SUM(AA2:AA92)</f>
        <v>27</v>
      </c>
      <c r="AC93" s="9">
        <f>SUM(AC2:AC92)</f>
        <v>16</v>
      </c>
      <c r="AE93" s="9">
        <f>SUM(AE2:AE92)</f>
        <v>6</v>
      </c>
      <c r="AF93" s="9">
        <f>SUM(AF2:AF92)</f>
        <v>10</v>
      </c>
      <c r="AG93" s="9">
        <f>SUM(AG2:AG92)</f>
        <v>16</v>
      </c>
      <c r="AI93" s="9">
        <f>SUM(AI2:AI92)</f>
        <v>6</v>
      </c>
      <c r="AJ93" s="9">
        <f>SUM(AJ2:AJ92)</f>
        <v>0</v>
      </c>
      <c r="AK93" s="9">
        <f t="shared" si="2"/>
        <v>526</v>
      </c>
    </row>
    <row r="95" spans="1:37" ht="16.5" x14ac:dyDescent="0.35">
      <c r="A95" s="24" t="s">
        <v>208</v>
      </c>
    </row>
  </sheetData>
  <autoFilter ref="A1:AK93" xr:uid="{A5DE1A3B-52F2-4BD9-9543-A9861140C823}">
    <sortState xmlns:xlrd2="http://schemas.microsoft.com/office/spreadsheetml/2017/richdata2" ref="A2:AK93">
      <sortCondition ref="A2:A93"/>
      <sortCondition ref="B2:B93"/>
      <sortCondition ref="D2:D93"/>
    </sortState>
  </autoFilter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KENA 1</vt:lpstr>
      <vt:lpstr>KENA 2 τελικός</vt:lpstr>
      <vt:lpstr>'KENA 2 τελικός'!Print_Area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 diamantidis</dc:creator>
  <cp:lastModifiedBy>ΙΕΠ</cp:lastModifiedBy>
  <cp:lastPrinted>2021-08-19T10:36:24Z</cp:lastPrinted>
  <dcterms:created xsi:type="dcterms:W3CDTF">2015-06-05T18:19:34Z</dcterms:created>
  <dcterms:modified xsi:type="dcterms:W3CDTF">2021-08-19T11:22:10Z</dcterms:modified>
</cp:coreProperties>
</file>