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ΜΑΘΗΤΕΙΑ ΕΠΑΛ\Φάση Δ σχ.έτος 2019-20\"/>
    </mc:Choice>
  </mc:AlternateContent>
  <xr:revisionPtr revIDLastSave="0" documentId="13_ncr:1_{B1F09B86-C183-4222-B91A-90BD764C7D3F}" xr6:coauthVersionLast="45" xr6:coauthVersionMax="45" xr10:uidLastSave="{00000000-0000-0000-0000-000000000000}"/>
  <bookViews>
    <workbookView xWindow="-120" yWindow="-120" windowWidth="19440" windowHeight="14385" xr2:uid="{7F9B0672-D54D-4D6D-85B1-696341BE11B2}"/>
  </bookViews>
  <sheets>
    <sheet name="2019-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1" i="1" l="1"/>
  <c r="N98" i="1"/>
  <c r="N99" i="1"/>
  <c r="N100" i="1" s="1"/>
  <c r="N45" i="1"/>
  <c r="N42" i="1"/>
  <c r="N43" i="1"/>
  <c r="N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ΠΔΕ Ιονίων Νήσων</author>
  </authors>
  <commentList>
    <comment ref="E14" authorId="0" shapeId="0" xr:uid="{FC0C1FC8-E7FF-4D69-BFA4-7060EAA83F8E}">
      <text>
        <r>
          <rPr>
            <b/>
            <sz val="9"/>
            <color indexed="81"/>
            <rFont val="Tahoma"/>
            <family val="2"/>
            <charset val="161"/>
          </rPr>
          <t>ΑΓΙΟΥ ΣΠΥΡΙΔΩΝΟΣ
Τοπική αργία Κέρκυρας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6" authorId="0" shapeId="0" xr:uid="{637A0014-A054-498C-A432-57C0AAF7E6AD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Ημιαργία για το Δημόσιο</t>
        </r>
      </text>
    </comment>
    <comment ref="D16" authorId="0" shapeId="0" xr:uid="{D919D3C8-7581-4CC0-AD29-8A8FE5632873}">
      <text>
        <r>
          <rPr>
            <b/>
            <sz val="9"/>
            <color indexed="81"/>
            <rFont val="Tahoma"/>
            <family val="2"/>
            <charset val="161"/>
          </rPr>
          <t>ΧΡΙΣΤΟΥΓΕΝΝΑ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6" authorId="0" shapeId="0" xr:uid="{F3911838-8117-4574-8999-0E7762073227}">
      <text>
        <r>
          <rPr>
            <b/>
            <sz val="9"/>
            <color indexed="81"/>
            <rFont val="Tahoma"/>
            <family val="2"/>
            <charset val="161"/>
          </rPr>
          <t>ΣΥΝΑΞΗ ΘΕΟΤΟΚΟΥ</t>
        </r>
      </text>
    </comment>
    <comment ref="F16" authorId="0" shapeId="0" xr:uid="{48B32FE1-A12E-49DD-AB57-FBC7C6DCC292}">
      <text>
        <r>
          <rPr>
            <b/>
            <sz val="9"/>
            <color indexed="81"/>
            <rFont val="Tahoma"/>
            <family val="2"/>
            <charset val="161"/>
          </rPr>
          <t>Αργία για τις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17" authorId="0" shapeId="0" xr:uid="{BF8FB239-9E79-417B-8342-A54CF17B8739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7" authorId="0" shapeId="0" xr:uid="{D2DD8EA4-E735-48CE-8039-FE0800231502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
Ημιαργία για το Δημόσιο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17" authorId="0" shapeId="0" xr:uid="{6E4E8D9D-06F1-411B-833A-3E3A63F97A79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F17" authorId="0" shapeId="0" xr:uid="{B51CA82B-FBAC-4FA9-AA95-85CDC7EB61CD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18" authorId="0" shapeId="0" xr:uid="{21FF3E08-CC82-475A-9990-4F8DE69D1DBE}">
      <text>
        <r>
          <rPr>
            <b/>
            <sz val="9"/>
            <color indexed="81"/>
            <rFont val="Tahoma"/>
            <family val="2"/>
            <charset val="161"/>
          </rPr>
          <t>ΘΕΟΦΑΝΕΙΑ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8" authorId="0" shapeId="0" xr:uid="{6E9077AA-F5B0-4773-8B15-3845C97128A0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E21" authorId="0" shapeId="0" xr:uid="{7B767C64-AE8D-4D4C-9289-B955F949CD37}">
      <text>
        <r>
          <rPr>
            <b/>
            <sz val="9"/>
            <color indexed="81"/>
            <rFont val="Tahoma"/>
            <family val="2"/>
            <charset val="161"/>
          </rPr>
          <t>Αργία για τους εκπαιδευτικούς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26" authorId="0" shapeId="0" xr:uid="{723BD61F-1E3E-4B95-82C4-70479BE6672D}">
      <text>
        <r>
          <rPr>
            <b/>
            <sz val="9"/>
            <color indexed="81"/>
            <rFont val="Tahoma"/>
            <family val="2"/>
            <charset val="161"/>
          </rPr>
          <t>ΚΑΘΑΡΗ ΔΕΥΤΕΡΑ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32" authorId="0" shapeId="0" xr:uid="{EF03AA38-E5FA-402C-BB74-BE622061892D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32" authorId="0" shapeId="0" xr:uid="{4875EF33-AD88-4963-9D64-05B5EDF97D30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D32" authorId="0" shapeId="0" xr:uid="{ED94D373-AAF7-48BD-8FD8-D0F09D1A7F73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32" authorId="0" shapeId="0" xr:uid="{1B70FA57-8E07-4C85-B1C2-490F24DD89DC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F32" authorId="0" shapeId="0" xr:uid="{813DE96F-CD64-4E6F-8B78-DE46959AD454}">
      <text>
        <r>
          <rPr>
            <b/>
            <sz val="9"/>
            <color indexed="81"/>
            <rFont val="Tahoma"/>
            <family val="2"/>
            <charset val="161"/>
          </rPr>
          <t>ΜΕΓΑΛΗ ΠΑΡΑΣΚΕΥΗ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H32" authorId="0" shapeId="0" xr:uid="{2935826D-977E-4CF3-A11D-AE4BE0639134}">
      <text>
        <r>
          <rPr>
            <b/>
            <sz val="9"/>
            <color indexed="81"/>
            <rFont val="Tahoma"/>
            <family val="2"/>
            <charset val="161"/>
          </rPr>
          <t>ΠΑΣΧΑ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33" authorId="0" shapeId="0" xr:uid="{74AC96B7-7DE1-46BD-8D6D-305E5CF69591}">
      <text>
        <r>
          <rPr>
            <b/>
            <sz val="9"/>
            <color indexed="81"/>
            <rFont val="Tahoma"/>
            <family val="2"/>
            <charset val="161"/>
          </rPr>
          <t>ΔΕΥΤΕΡΑ ΤΟΥ ΠΑΣΧΑ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33" authorId="0" shapeId="0" xr:uid="{2F130366-6F47-4BD0-B4D6-2ACB158A4360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D33" authorId="0" shapeId="0" xr:uid="{6D188A36-BBC8-44F8-92FB-382EFAE3395C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33" authorId="0" shapeId="0" xr:uid="{A6CA8B28-6919-4010-A2B3-2D02BD2E294F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F33" authorId="0" shapeId="0" xr:uid="{860D6A7A-4642-4640-A0C7-B598CBDBD2FF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37" authorId="0" shapeId="0" xr:uid="{26666510-7B3A-4656-809C-75A19D5247FC}">
      <text>
        <r>
          <rPr>
            <b/>
            <sz val="9"/>
            <color indexed="81"/>
            <rFont val="Tahoma"/>
            <family val="2"/>
            <charset val="161"/>
          </rPr>
          <t>ΕΝΩΣΗ ΕΠΤΑΝΗΣΩΝ
Τοπική αργία Επτανήσων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40" authorId="0" shapeId="0" xr:uid="{6A652406-43E4-4942-A71C-2068FBB2B0ED}">
      <text>
        <r>
          <rPr>
            <b/>
            <sz val="9"/>
            <color indexed="81"/>
            <rFont val="Tahoma"/>
            <family val="2"/>
            <charset val="161"/>
          </rPr>
          <t>ΑΓΙΟΥ ΠΝΕΥΜΑΤΟΣ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H62" authorId="0" shapeId="0" xr:uid="{4032D4A7-1D42-4B06-9127-52D067242271}">
      <text>
        <r>
          <rPr>
            <b/>
            <sz val="9"/>
            <color indexed="81"/>
            <rFont val="Tahoma"/>
            <family val="2"/>
            <charset val="161"/>
          </rPr>
          <t>Αγίου Γερασίμου
ΤΟΠΙΚΗ ΑΡΓΙΑ ΚΕΦΑΛΟΝΙΑΣ</t>
        </r>
      </text>
    </comment>
    <comment ref="E70" authorId="0" shapeId="0" xr:uid="{04112726-7AFE-406A-A03D-6C9A03D67631}">
      <text>
        <r>
          <rPr>
            <b/>
            <sz val="9"/>
            <color indexed="81"/>
            <rFont val="Tahoma"/>
            <family val="2"/>
            <charset val="161"/>
          </rPr>
          <t>ΑΓΙΟΥ ΣΠΥΡΙΔΩΝΟΣ
Τοπική αργία Κέρκυρας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71" authorId="0" shapeId="0" xr:uid="{799FAD8C-70AD-483A-B75B-A520C4692F2B}">
      <text>
        <r>
          <rPr>
            <b/>
            <sz val="9"/>
            <color indexed="81"/>
            <rFont val="Tahoma"/>
            <family val="2"/>
            <charset val="161"/>
          </rPr>
          <t>Αγίου Διονυσίο
ΤΟΠΙΚΗ ΑΡΓΙΑ ΖΑΚΥΝΘΟΥ</t>
        </r>
      </text>
    </comment>
    <comment ref="D71" authorId="0" shapeId="0" xr:uid="{AA801635-6EFA-4D48-8396-CF6FA335D58B}">
      <text>
        <r>
          <rPr>
            <b/>
            <sz val="9"/>
            <color indexed="81"/>
            <rFont val="Tahoma"/>
            <family val="2"/>
            <charset val="161"/>
          </rPr>
          <t>ΚΕΡΚΥΡΑ
ΕΚΛΟΓΕΣ ΕΛΜΕ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D72" authorId="0" shapeId="0" xr:uid="{C6C26A14-8AFC-4F4A-898A-5E0369846CD2}">
      <text>
        <r>
          <rPr>
            <b/>
            <sz val="9"/>
            <color indexed="81"/>
            <rFont val="Tahoma"/>
            <family val="2"/>
            <charset val="161"/>
          </rPr>
          <t>ΧΡΙΣΤΟΥΓΕΝΝΑ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72" authorId="0" shapeId="0" xr:uid="{D23E45EE-A732-4F9D-8D5C-385508DC9E41}">
      <text>
        <r>
          <rPr>
            <b/>
            <sz val="9"/>
            <color indexed="81"/>
            <rFont val="Tahoma"/>
            <family val="2"/>
            <charset val="161"/>
          </rPr>
          <t>ΣΥΝΑΞΗ ΘΕΟΤΟΚΟΥ</t>
        </r>
      </text>
    </comment>
    <comment ref="E73" authorId="0" shapeId="0" xr:uid="{BE589AE7-0A9B-437F-A01C-C83F6B552D31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E77" authorId="0" shapeId="0" xr:uid="{517FB45C-B047-4AB6-A70A-5FD12448AF4A}">
      <text>
        <r>
          <rPr>
            <b/>
            <sz val="9"/>
            <color indexed="81"/>
            <rFont val="Tahoma"/>
            <family val="2"/>
            <charset val="161"/>
          </rPr>
          <t>Αργία για τους εκπαιδευτικούς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88" authorId="0" shapeId="0" xr:uid="{3EFFDA15-C061-49E9-A0F9-4B1B4C05E691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H88" authorId="0" shapeId="0" xr:uid="{52B39D3F-D128-4345-B432-0B4B40CD8DE3}">
      <text>
        <r>
          <rPr>
            <b/>
            <sz val="9"/>
            <color indexed="81"/>
            <rFont val="Tahoma"/>
            <family val="2"/>
            <charset val="161"/>
          </rPr>
          <t>ΠΑΣΧΑ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89" authorId="0" shapeId="0" xr:uid="{B931D8A2-CC1C-4DE1-8D63-32CD2A180659}">
      <text>
        <r>
          <rPr>
            <b/>
            <sz val="9"/>
            <color indexed="81"/>
            <rFont val="Tahoma"/>
            <family val="2"/>
            <charset val="161"/>
          </rPr>
          <t>ΔΕΥΤΕΡΑ ΤΟΥ ΠΑΣΧΑ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89" authorId="0" shapeId="0" xr:uid="{7A832F4B-D109-4ADD-B70C-7DC4BA3F00D3}">
      <text>
        <r>
          <rPr>
            <b/>
            <sz val="9"/>
            <color indexed="81"/>
            <rFont val="Tahoma"/>
            <family val="2"/>
            <charset val="161"/>
          </rPr>
          <t>Αργία για τα σχολεία</t>
        </r>
      </text>
    </comment>
    <comment ref="E93" authorId="0" shapeId="0" xr:uid="{5CB1EC4B-EB90-492C-94B1-8F38FBE5EE19}">
      <text>
        <r>
          <rPr>
            <b/>
            <sz val="9"/>
            <color indexed="81"/>
            <rFont val="Tahoma"/>
            <family val="2"/>
            <charset val="161"/>
          </rPr>
          <t>ΕΝΩΣΗ ΕΠΤΑΝΗΣΩΝ
Τοπική αργία Επτανήσων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<sst xmlns="http://schemas.openxmlformats.org/spreadsheetml/2006/main" count="47" uniqueCount="31">
  <si>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</si>
  <si>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</si>
  <si>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</si>
  <si>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</si>
  <si>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</si>
  <si>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</si>
  <si>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</si>
  <si>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31 ημέρες εργασίας,                  7 ημέρες μαθήματος</t>
  </si>
  <si>
    <t>31 ημέρες εργασίας,                 7 ημέρες μαθήματος</t>
  </si>
  <si>
    <t>ΣΥΝΟΛΑ μέχρι 26-Ιουνίου:</t>
  </si>
  <si>
    <t>31+31+31+35</t>
  </si>
  <si>
    <t>ημέρες μαθητείας (δηλ. εργασίας)</t>
  </si>
  <si>
    <t>7+7+7+8</t>
  </si>
  <si>
    <t>ημέρες σχολείου, άρα</t>
  </si>
  <si>
    <t>ώρες διδασκαλίας</t>
  </si>
  <si>
    <t>συνεπώς μένουν ακομά…</t>
  </si>
  <si>
    <t>156-128</t>
  </si>
  <si>
    <t>άρα:</t>
  </si>
  <si>
    <r>
      <t xml:space="preserve">η ημερομηνία λήξης του προγράμματός είναι η </t>
    </r>
    <r>
      <rPr>
        <b/>
        <sz val="14"/>
        <color theme="1"/>
        <rFont val="Calibri"/>
        <family val="2"/>
        <charset val="161"/>
        <scheme val="minor"/>
      </rPr>
      <t>5-Αυγ</t>
    </r>
  </si>
  <si>
    <r>
      <t xml:space="preserve">η ημερομηνία λήξης του προγράμματός είναι η </t>
    </r>
    <r>
      <rPr>
        <b/>
        <sz val="14"/>
        <color theme="1"/>
        <rFont val="Calibri"/>
        <family val="2"/>
        <charset val="161"/>
        <scheme val="minor"/>
      </rPr>
      <t>14-Αυγ</t>
    </r>
  </si>
  <si>
    <r>
      <t xml:space="preserve">Ημερολόγιο 2019-20 για   </t>
    </r>
    <r>
      <rPr>
        <b/>
        <sz val="11"/>
        <color theme="1"/>
        <rFont val="Calibri"/>
        <family val="2"/>
        <charset val="161"/>
        <scheme val="minor"/>
      </rPr>
      <t>α.</t>
    </r>
    <r>
      <rPr>
        <sz val="11"/>
        <color theme="1"/>
        <rFont val="Calibri"/>
        <family val="2"/>
        <charset val="161"/>
        <scheme val="minor"/>
      </rPr>
      <t xml:space="preserve"> εργοδότη: Δημόσιο    </t>
    </r>
    <r>
      <rPr>
        <b/>
        <sz val="11"/>
        <color theme="1"/>
        <rFont val="Calibri"/>
        <family val="2"/>
        <charset val="161"/>
        <scheme val="minor"/>
      </rPr>
      <t>β.</t>
    </r>
    <r>
      <rPr>
        <sz val="11"/>
        <color theme="1"/>
        <rFont val="Calibri"/>
        <family val="2"/>
        <charset val="161"/>
        <scheme val="minor"/>
      </rPr>
      <t xml:space="preserve"> Εκπαιδευτικούς</t>
    </r>
  </si>
  <si>
    <r>
      <t xml:space="preserve">( πάρακάτω υπάρχει Ημερολόγιο 2019-20 για   </t>
    </r>
    <r>
      <rPr>
        <b/>
        <i/>
        <sz val="10"/>
        <color theme="1"/>
        <rFont val="Cambria"/>
        <family val="1"/>
        <charset val="161"/>
      </rPr>
      <t>γ.</t>
    </r>
    <r>
      <rPr>
        <i/>
        <sz val="10"/>
        <color theme="1"/>
        <rFont val="Cambria"/>
        <family val="1"/>
        <charset val="161"/>
      </rPr>
      <t xml:space="preserve"> εργοδότη: Ιδιώτης )</t>
    </r>
  </si>
  <si>
    <r>
      <t xml:space="preserve">Ημερολόγιο 2019-20 για   </t>
    </r>
    <r>
      <rPr>
        <b/>
        <sz val="11"/>
        <color theme="1"/>
        <rFont val="Calibri"/>
        <family val="2"/>
        <charset val="161"/>
        <scheme val="minor"/>
      </rPr>
      <t>γ.</t>
    </r>
    <r>
      <rPr>
        <sz val="11"/>
        <color theme="1"/>
        <rFont val="Calibri"/>
        <family val="2"/>
        <charset val="161"/>
        <scheme val="minor"/>
      </rPr>
      <t xml:space="preserve"> εργοδότη: Ιδιώτης</t>
    </r>
  </si>
  <si>
    <r>
      <t>3</t>
    </r>
    <r>
      <rPr>
        <b/>
        <sz val="12"/>
        <color theme="1"/>
        <rFont val="Arial"/>
        <family val="2"/>
        <charset val="161"/>
      </rPr>
      <t>6</t>
    </r>
    <r>
      <rPr>
        <sz val="12"/>
        <color theme="1"/>
        <rFont val="Arial"/>
        <family val="2"/>
        <charset val="161"/>
      </rPr>
      <t xml:space="preserve"> ημέρες εργασίας,                        8 ημέρες μαθήματος</t>
    </r>
  </si>
  <si>
    <r>
      <t>3</t>
    </r>
    <r>
      <rPr>
        <b/>
        <sz val="12"/>
        <color theme="1"/>
        <rFont val="Arial"/>
        <family val="2"/>
        <charset val="161"/>
      </rPr>
      <t>2</t>
    </r>
    <r>
      <rPr>
        <sz val="12"/>
        <color theme="1"/>
        <rFont val="Arial"/>
        <family val="2"/>
        <charset val="161"/>
      </rPr>
      <t xml:space="preserve"> ημέρες εργασίας,                  7 ημέρες μαθήματος</t>
    </r>
  </si>
  <si>
    <r>
      <t>3</t>
    </r>
    <r>
      <rPr>
        <b/>
        <sz val="12"/>
        <color theme="1"/>
        <rFont val="Arial"/>
        <family val="2"/>
        <charset val="161"/>
      </rPr>
      <t>3</t>
    </r>
    <r>
      <rPr>
        <sz val="12"/>
        <color theme="1"/>
        <rFont val="Arial"/>
        <family val="2"/>
        <charset val="161"/>
      </rPr>
      <t xml:space="preserve"> ημέρες εργασίας,                  7 ημέρες μαθήματος</t>
    </r>
  </si>
  <si>
    <r>
      <t>3</t>
    </r>
    <r>
      <rPr>
        <b/>
        <sz val="12"/>
        <color theme="1"/>
        <rFont val="Arial"/>
        <family val="2"/>
        <charset val="161"/>
      </rPr>
      <t>2</t>
    </r>
    <r>
      <rPr>
        <sz val="12"/>
        <color theme="1"/>
        <rFont val="Arial"/>
        <family val="2"/>
        <charset val="161"/>
      </rPr>
      <t xml:space="preserve"> ημέρες εργασίας,                 7 ημέρες μαθήματος</t>
    </r>
  </si>
  <si>
    <t>32+32+33+36</t>
  </si>
  <si>
    <t>156-133</t>
  </si>
  <si>
    <t>35 ημέρες εργασίας,                        7 ημέρες μαθήματος</t>
  </si>
  <si>
    <t>7+7+7+7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</si>
</sst>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2"/>
      <color theme="1"/>
      <name val="Arial"/>
      <family val="2"/>
      <charset val="161"/>
    </font>
    <font>
      <b/>
      <sz val="11"/>
      <color theme="0"/>
      <name val="Arial Black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i/>
      <sz val="10"/>
      <color theme="1"/>
      <name val="Cambria"/>
      <family val="1"/>
      <charset val="161"/>
    </font>
    <font>
      <b/>
      <i/>
      <sz val="10"/>
      <color theme="1"/>
      <name val="Cambria"/>
      <family val="1"/>
      <charset val="161"/>
    </font>
    <font>
      <b/>
      <sz val="12"/>
      <color theme="1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" fontId="2" fillId="0" borderId="1" xfId="0" applyNumberFormat="1" applyFont="1" applyBorder="1" applyAlignment="1">
      <alignment vertical="center"/>
    </xf>
    <xf numFmtId="16" fontId="0" fillId="0" borderId="1" xfId="0" applyNumberFormat="1" applyBorder="1" applyAlignment="1">
      <alignment vertical="center"/>
    </xf>
    <xf numFmtId="16" fontId="0" fillId="2" borderId="1" xfId="0" applyNumberFormat="1" applyFill="1" applyBorder="1" applyAlignment="1">
      <alignment vertical="center"/>
    </xf>
    <xf numFmtId="16" fontId="0" fillId="0" borderId="1" xfId="0" applyNumberFormat="1" applyFill="1" applyBorder="1" applyAlignment="1">
      <alignment vertical="center"/>
    </xf>
    <xf numFmtId="16" fontId="0" fillId="3" borderId="1" xfId="0" applyNumberFormat="1" applyFill="1" applyBorder="1" applyAlignment="1">
      <alignment vertical="center"/>
    </xf>
    <xf numFmtId="16" fontId="2" fillId="4" borderId="1" xfId="0" applyNumberFormat="1" applyFont="1" applyFill="1" applyBorder="1" applyAlignment="1">
      <alignment vertical="center"/>
    </xf>
    <xf numFmtId="16" fontId="0" fillId="4" borderId="1" xfId="0" applyNumberFormat="1" applyFill="1" applyBorder="1" applyAlignment="1">
      <alignment vertical="center"/>
    </xf>
    <xf numFmtId="16" fontId="0" fillId="2" borderId="5" xfId="0" applyNumberFormat="1" applyFill="1" applyBorder="1" applyAlignment="1">
      <alignment vertical="center"/>
    </xf>
    <xf numFmtId="16" fontId="0" fillId="2" borderId="3" xfId="0" applyNumberFormat="1" applyFill="1" applyBorder="1" applyAlignment="1">
      <alignment vertical="center"/>
    </xf>
    <xf numFmtId="16" fontId="0" fillId="2" borderId="2" xfId="0" applyNumberFormat="1" applyFill="1" applyBorder="1" applyAlignment="1">
      <alignment vertical="center"/>
    </xf>
    <xf numFmtId="16" fontId="0" fillId="2" borderId="6" xfId="0" applyNumberFormat="1" applyFill="1" applyBorder="1" applyAlignment="1">
      <alignment vertical="center"/>
    </xf>
    <xf numFmtId="16" fontId="2" fillId="2" borderId="1" xfId="0" applyNumberFormat="1" applyFont="1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16" fontId="0" fillId="4" borderId="3" xfId="0" applyNumberFormat="1" applyFill="1" applyBorder="1" applyAlignment="1">
      <alignment vertical="center"/>
    </xf>
    <xf numFmtId="16" fontId="0" fillId="4" borderId="4" xfId="0" applyNumberFormat="1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6" fillId="4" borderId="1" xfId="0" applyNumberFormat="1" applyFont="1" applyFill="1" applyBorder="1" applyAlignment="1">
      <alignment vertical="center"/>
    </xf>
    <xf numFmtId="16" fontId="6" fillId="4" borderId="9" xfId="0" applyNumberFormat="1" applyFont="1" applyFill="1" applyBorder="1" applyAlignment="1">
      <alignment vertical="center"/>
    </xf>
    <xf numFmtId="16" fontId="2" fillId="2" borderId="9" xfId="0" applyNumberFormat="1" applyFont="1" applyFill="1" applyBorder="1" applyAlignment="1">
      <alignment vertical="center"/>
    </xf>
    <xf numFmtId="16" fontId="0" fillId="2" borderId="9" xfId="0" applyNumberFormat="1" applyFill="1" applyBorder="1" applyAlignment="1">
      <alignment vertical="center"/>
    </xf>
    <xf numFmtId="16" fontId="6" fillId="4" borderId="6" xfId="0" applyNumberFormat="1" applyFont="1" applyFill="1" applyBorder="1" applyAlignment="1">
      <alignment vertical="center"/>
    </xf>
    <xf numFmtId="16" fontId="0" fillId="4" borderId="6" xfId="0" applyNumberFormat="1" applyFill="1" applyBorder="1" applyAlignment="1">
      <alignment vertical="center"/>
    </xf>
    <xf numFmtId="16" fontId="0" fillId="4" borderId="9" xfId="0" applyNumberFormat="1" applyFill="1" applyBorder="1" applyAlignment="1">
      <alignment vertical="center"/>
    </xf>
    <xf numFmtId="16" fontId="0" fillId="3" borderId="9" xfId="0" applyNumberFormat="1" applyFill="1" applyBorder="1" applyAlignment="1">
      <alignment vertical="center"/>
    </xf>
    <xf numFmtId="16" fontId="0" fillId="2" borderId="11" xfId="0" applyNumberFormat="1" applyFill="1" applyBorder="1" applyAlignment="1">
      <alignment vertical="center"/>
    </xf>
    <xf numFmtId="16" fontId="0" fillId="4" borderId="11" xfId="0" applyNumberFormat="1" applyFill="1" applyBorder="1" applyAlignment="1">
      <alignment vertical="center"/>
    </xf>
    <xf numFmtId="16" fontId="0" fillId="3" borderId="11" xfId="0" applyNumberFormat="1" applyFill="1" applyBorder="1" applyAlignment="1">
      <alignment vertical="center"/>
    </xf>
    <xf numFmtId="16" fontId="0" fillId="4" borderId="12" xfId="0" applyNumberFormat="1" applyFill="1" applyBorder="1" applyAlignment="1">
      <alignment vertical="center"/>
    </xf>
    <xf numFmtId="16" fontId="0" fillId="3" borderId="12" xfId="0" applyNumberFormat="1" applyFill="1" applyBorder="1" applyAlignment="1">
      <alignment vertical="center"/>
    </xf>
    <xf numFmtId="16" fontId="0" fillId="2" borderId="12" xfId="0" applyNumberFormat="1" applyFill="1" applyBorder="1" applyAlignment="1">
      <alignment vertical="center"/>
    </xf>
    <xf numFmtId="0" fontId="1" fillId="0" borderId="0" xfId="0" applyFont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6" fontId="0" fillId="5" borderId="6" xfId="0" applyNumberFormat="1" applyFill="1" applyBorder="1" applyAlignment="1">
      <alignment vertical="center"/>
    </xf>
    <xf numFmtId="16" fontId="2" fillId="5" borderId="6" xfId="0" applyNumberFormat="1" applyFont="1" applyFill="1" applyBorder="1" applyAlignment="1">
      <alignment vertical="center"/>
    </xf>
    <xf numFmtId="16" fontId="0" fillId="5" borderId="1" xfId="0" applyNumberFormat="1" applyFill="1" applyBorder="1" applyAlignment="1">
      <alignment vertical="center"/>
    </xf>
    <xf numFmtId="16" fontId="0" fillId="0" borderId="6" xfId="0" applyNumberFormat="1" applyFill="1" applyBorder="1" applyAlignment="1">
      <alignment vertical="center"/>
    </xf>
    <xf numFmtId="16" fontId="0" fillId="5" borderId="3" xfId="0" applyNumberFormat="1" applyFill="1" applyBorder="1" applyAlignment="1">
      <alignment vertical="center"/>
    </xf>
    <xf numFmtId="16" fontId="6" fillId="3" borderId="9" xfId="0" applyNumberFormat="1" applyFont="1" applyFill="1" applyBorder="1" applyAlignment="1">
      <alignment vertical="center"/>
    </xf>
    <xf numFmtId="16" fontId="0" fillId="6" borderId="2" xfId="0" applyNumberFormat="1" applyFill="1" applyBorder="1" applyAlignment="1">
      <alignment vertical="center"/>
    </xf>
    <xf numFmtId="16" fontId="0" fillId="7" borderId="1" xfId="0" applyNumberFormat="1" applyFill="1" applyBorder="1" applyAlignment="1">
      <alignment vertical="center"/>
    </xf>
    <xf numFmtId="16" fontId="8" fillId="2" borderId="6" xfId="0" applyNumberFormat="1" applyFont="1" applyFill="1" applyBorder="1" applyAlignment="1">
      <alignment vertical="center"/>
    </xf>
    <xf numFmtId="16" fontId="6" fillId="3" borderId="1" xfId="0" applyNumberFormat="1" applyFont="1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5" xfId="0" applyNumberFormat="1" applyBorder="1" applyAlignment="1">
      <alignment vertical="center"/>
    </xf>
    <xf numFmtId="16" fontId="0" fillId="8" borderId="2" xfId="0" applyNumberFormat="1" applyFill="1" applyBorder="1" applyAlignment="1">
      <alignment vertical="center"/>
    </xf>
    <xf numFmtId="16" fontId="0" fillId="8" borderId="1" xfId="0" applyNumberFormat="1" applyFill="1" applyBorder="1" applyAlignment="1">
      <alignment vertical="center"/>
    </xf>
    <xf numFmtId="16" fontId="0" fillId="8" borderId="3" xfId="0" applyNumberFormat="1" applyFill="1" applyBorder="1" applyAlignment="1">
      <alignment vertical="center"/>
    </xf>
    <xf numFmtId="16" fontId="12" fillId="9" borderId="1" xfId="0" applyNumberFormat="1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16" fontId="0" fillId="4" borderId="15" xfId="0" applyNumberFormat="1" applyFill="1" applyBorder="1" applyAlignment="1">
      <alignment vertical="center"/>
    </xf>
    <xf numFmtId="16" fontId="0" fillId="4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266698</xdr:colOff>
      <xdr:row>1</xdr:row>
      <xdr:rowOff>238125</xdr:rowOff>
    </xdr:from>
    <xdr:to>
      <xdr:col>16</xdr:col>
      <xdr:colOff>542924</xdr:colOff>
      <xdr:row>22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B7A97D-971F-47D5-A6D4-63F52E5791CE}"/>
            </a:ext>
          </a:extLst>
        </xdr:cNvPr>
        <xdr:cNvSpPr txBox="1"/>
      </xdr:nvSpPr>
      <xdr:spPr>
        <a:xfrm>
          <a:off x="6019798" y="619125"/>
          <a:ext cx="4648201" cy="420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</a:t>
          </a:r>
          <a:r>
            <a:rPr lang="el-GR" sz="1100"/>
            <a:t>ι ημέρες αργίας και ημιαργίας για όσους εργάζονται στο </a:t>
          </a:r>
          <a:r>
            <a:rPr lang="el-GR" sz="1100" b="1">
              <a:solidFill>
                <a:srgbClr val="7030A0"/>
              </a:solidFill>
            </a:rPr>
            <a:t>Δημόσιο</a:t>
          </a:r>
        </a:p>
        <a:p>
          <a:r>
            <a:rPr lang="el-GR" sz="1100" u="sng"/>
            <a:t>α) Ημέρες αργίας:</a:t>
          </a:r>
        </a:p>
        <a:p>
          <a:r>
            <a:rPr lang="el-GR" sz="1100" b="1"/>
            <a:t>1 Ιανουαρίου</a:t>
          </a:r>
          <a:r>
            <a:rPr lang="el-GR" sz="1100"/>
            <a:t>, πρώτη ημέρα του έτους</a:t>
          </a:r>
        </a:p>
        <a:p>
          <a:r>
            <a:rPr lang="el-GR" sz="1100" b="1"/>
            <a:t>6 Ιανουαρίου</a:t>
          </a:r>
          <a:r>
            <a:rPr lang="el-GR" sz="1100"/>
            <a:t>, τα Θεοφάνεια</a:t>
          </a:r>
        </a:p>
        <a:p>
          <a:r>
            <a:rPr lang="el-GR" sz="1100" b="1"/>
            <a:t>30 Ιανουαρίου</a:t>
          </a:r>
          <a:r>
            <a:rPr lang="el-GR" sz="1100"/>
            <a:t>, των Τριών Ιεραρχών </a:t>
          </a:r>
          <a:r>
            <a:rPr lang="el-GR" sz="1100" u="sng"/>
            <a:t>για τους εκπαιδευτικούς λειτουργούς</a:t>
          </a:r>
        </a:p>
        <a:p>
          <a:r>
            <a:rPr lang="el-GR" sz="1100" b="1"/>
            <a:t>2 Μαρτίου</a:t>
          </a:r>
          <a:r>
            <a:rPr lang="el-GR" sz="1100"/>
            <a:t>, Καθαρά Δευτέρα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Μαρτίου,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Εθνική εορτή </a:t>
          </a:r>
          <a:endParaRPr lang="el-GR">
            <a:effectLst/>
          </a:endParaRPr>
        </a:p>
        <a:p>
          <a:r>
            <a:rPr lang="el-GR" sz="1100" b="1"/>
            <a:t>17 Απρίλη</a:t>
          </a:r>
          <a:r>
            <a:rPr lang="el-GR" sz="1100"/>
            <a:t>, Μεγάλη Παρασκευή</a:t>
          </a:r>
        </a:p>
        <a:p>
          <a:r>
            <a:rPr lang="el-GR" sz="1100" b="1"/>
            <a:t>18 Απρίλη</a:t>
          </a:r>
          <a:r>
            <a:rPr lang="el-GR" sz="1100"/>
            <a:t>, Μεγάλο Σάββατο</a:t>
          </a:r>
        </a:p>
        <a:p>
          <a:r>
            <a:rPr lang="el-GR" sz="1100" b="1"/>
            <a:t>20 Απρίλη</a:t>
          </a:r>
          <a:r>
            <a:rPr lang="el-GR" sz="1100"/>
            <a:t>, Δευτέρα του Πάσχα</a:t>
          </a:r>
        </a:p>
        <a:p>
          <a:r>
            <a:rPr lang="el-GR" sz="1100" b="1"/>
            <a:t>1 Μαΐου</a:t>
          </a:r>
        </a:p>
        <a:p>
          <a:r>
            <a:rPr lang="el-GR" sz="1100" b="1"/>
            <a:t>8 Ιουνίου</a:t>
          </a:r>
          <a:r>
            <a:rPr lang="el-GR" sz="1100"/>
            <a:t>, Άγιου Πνεύματος (Δευτέρα της Πεντηκοστής)</a:t>
          </a:r>
        </a:p>
        <a:p>
          <a:r>
            <a:rPr lang="el-GR" sz="1100" b="1"/>
            <a:t>15 Αυγούστου</a:t>
          </a:r>
          <a:r>
            <a:rPr lang="el-GR" sz="1100"/>
            <a:t>, Κοιμήση της Θεοτόκου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28η Οκτωβρίου</a:t>
          </a:r>
          <a:endParaRPr lang="el-GR" b="1">
            <a:effectLst/>
          </a:endParaRPr>
        </a:p>
        <a:p>
          <a:r>
            <a:rPr lang="el-GR" sz="1100" b="1"/>
            <a:t>17 Νοεμβρίου </a:t>
          </a:r>
          <a:r>
            <a:rPr lang="el-GR" sz="1100" baseline="0"/>
            <a:t>αργία γ</a:t>
          </a:r>
          <a:r>
            <a:rPr lang="el-GR" sz="1100"/>
            <a:t>ια τα </a:t>
          </a:r>
          <a:r>
            <a:rPr lang="el-GR" sz="1100" u="sng"/>
            <a:t>ΑΕΙ, Ανώτερες Σχολές, Σχολεία</a:t>
          </a:r>
        </a:p>
        <a:p>
          <a:r>
            <a:rPr lang="el-GR" sz="1100" b="1"/>
            <a:t>25 Δεκεμβρίου,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Γεννήση του Χριστού</a:t>
          </a:r>
          <a:endParaRPr lang="el-GR" sz="1100" b="1"/>
        </a:p>
        <a:p>
          <a:r>
            <a:rPr lang="el-GR" sz="1100" b="1"/>
            <a:t>26 Δεκεμβρίου</a:t>
          </a:r>
          <a:r>
            <a:rPr lang="el-GR" sz="1100"/>
            <a:t>, Σύναξη της Θεοτόκου </a:t>
          </a:r>
        </a:p>
        <a:p>
          <a:endParaRPr lang="el-GR" sz="700"/>
        </a:p>
        <a:p>
          <a:r>
            <a:rPr lang="el-GR" sz="1100" u="sng"/>
            <a:t>β) Ημέρες </a:t>
          </a:r>
          <a:r>
            <a:rPr lang="el-GR" sz="1100" b="1" u="sng">
              <a:solidFill>
                <a:srgbClr val="7030A0"/>
              </a:solidFill>
            </a:rPr>
            <a:t>ημι</a:t>
          </a:r>
          <a:r>
            <a:rPr lang="el-GR" sz="1100" u="sng"/>
            <a:t>αργίας:</a:t>
          </a: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Δεκεμβρίου, </a:t>
          </a:r>
          <a:r>
            <a:rPr lang="el-GR" sz="1100"/>
            <a:t>παραμονή των Χριστουγέννων </a:t>
          </a: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Δεκεμβρίου, </a:t>
          </a:r>
          <a:r>
            <a:rPr lang="el-GR" sz="1100"/>
            <a:t>παραμονή του Νέου Έτους</a:t>
          </a:r>
        </a:p>
        <a:p>
          <a:endParaRPr lang="el-GR" sz="1100"/>
        </a:p>
        <a:p>
          <a:r>
            <a:rPr lang="el-GR" sz="1100" i="1"/>
            <a:t>Σημείωση: Στη Λευκάδα η πολυούχος Αγία Μαύρα γιορτάζεται ανήμερα</a:t>
          </a:r>
          <a:r>
            <a:rPr lang="el-GR" sz="1100" i="1" baseline="0"/>
            <a:t> του Αγίου Πνεύματος</a:t>
          </a:r>
          <a:r>
            <a:rPr lang="el-GR" sz="1100" baseline="0"/>
            <a:t>.</a:t>
          </a:r>
          <a:endParaRPr lang="el-GR" sz="1100"/>
        </a:p>
        <a:p>
          <a:endParaRPr lang="el-GR" sz="1100"/>
        </a:p>
        <a:p>
          <a:endParaRPr lang="el-GR" sz="1100"/>
        </a:p>
      </xdr:txBody>
    </xdr:sp>
    <xdr:clientData/>
  </xdr:twoCellAnchor>
  <xdr:twoCellAnchor>
    <xdr:from>
      <xdr:col>9</xdr:col>
      <xdr:colOff>247650</xdr:colOff>
      <xdr:row>22</xdr:row>
      <xdr:rowOff>57150</xdr:rowOff>
    </xdr:from>
    <xdr:to>
      <xdr:col>16</xdr:col>
      <xdr:colOff>133350</xdr:colOff>
      <xdr:row>40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5200D6-31DA-4DC5-A3D0-89CEC13746CD}"/>
            </a:ext>
          </a:extLst>
        </xdr:cNvPr>
        <xdr:cNvSpPr txBox="1"/>
      </xdr:nvSpPr>
      <xdr:spPr>
        <a:xfrm>
          <a:off x="6000750" y="4762500"/>
          <a:ext cx="4257675" cy="3695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Οι αργίες για όσους εργάζονται στον </a:t>
          </a:r>
          <a:r>
            <a:rPr lang="el-GR" sz="1100" b="1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Ιδιωτικό τομέα</a:t>
          </a:r>
        </a:p>
        <a:p>
          <a:r>
            <a:rPr lang="el-GR" sz="1100" u="sng"/>
            <a:t>Ημέρες Υποχρεωτικής Αργίας</a:t>
          </a:r>
        </a:p>
        <a:p>
          <a:r>
            <a:rPr lang="el-GR" sz="1100"/>
            <a:t>Οι ημέρες υποχρεωτικής αργίας που από το νόμο έχουν καθορισθεί και κατά τις οποίες απαγορεύεται κάθε βιομηχανική, βιοτεχνική, εμπορική εργασία, επαγγελματική δραστηριότητα, καθώς και η απασχόληση των μισθωτών είναι οι εξής:</a:t>
          </a:r>
        </a:p>
        <a:p>
          <a:endParaRPr lang="el-GR" sz="1100"/>
        </a:p>
        <a:p>
          <a:r>
            <a:rPr lang="el-GR" sz="1100" b="1"/>
            <a:t>25η Μαρτίου</a:t>
          </a: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Απρίλη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Δευτέρα του Πάσχα</a:t>
          </a:r>
          <a:endParaRPr lang="el-G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1η Μαΐου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καθορίστηκε σαν ημέρα υποχρεωτικής αργίας (άρθρου 14 του νόμου 4468/2017 – ΦΕΚ Τεύχος Α 61 / </a:t>
          </a:r>
          <a:r>
            <a:rPr lang="el-GR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28.04.2017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l-GR">
            <a:effectLst/>
          </a:endParaRP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15η Αυγούστου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l-GR" sz="1100"/>
            <a:t>η εορτή της Κοιμήσεως της Θεοτόκου</a:t>
          </a: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25η Δεκεμβρίου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/>
            <a:t>η εορτή της Γεννήσεως του Χριστού.</a:t>
          </a:r>
        </a:p>
        <a:p>
          <a:r>
            <a:rPr lang="el-GR" sz="1100" b="1"/>
            <a:t>26η Δεκεμβρίου</a:t>
          </a:r>
          <a:r>
            <a:rPr lang="el-GR" sz="1100"/>
            <a:t> δεύτερη ημέρα των Χριστουγέννων καθορίστηκε σαν ημέρα υποχρεωτικής αργίας (Νόμος 4554/2018 – ΦΕΚ Τεύχος Α 130/</a:t>
          </a:r>
          <a:r>
            <a:rPr lang="el-GR" sz="1100" b="1">
              <a:solidFill>
                <a:schemeClr val="accent6">
                  <a:lumMod val="75000"/>
                </a:schemeClr>
              </a:solidFill>
            </a:rPr>
            <a:t>18.07.2018</a:t>
          </a:r>
          <a:r>
            <a:rPr lang="el-GR" sz="1100"/>
            <a:t>)</a:t>
          </a:r>
        </a:p>
        <a:p>
          <a:endParaRPr lang="el-GR" sz="1100"/>
        </a:p>
        <a:p>
          <a:r>
            <a:rPr lang="el-GR" sz="1100" b="1"/>
            <a:t>28η Οκτωβρίου </a:t>
          </a:r>
          <a:r>
            <a:rPr lang="el-GR" sz="1100"/>
            <a:t>είναι μία από τις </a:t>
          </a:r>
          <a:r>
            <a:rPr lang="el-GR" sz="1100" b="1">
              <a:solidFill>
                <a:schemeClr val="accent6">
                  <a:lumMod val="75000"/>
                </a:schemeClr>
              </a:solidFill>
            </a:rPr>
            <a:t>εξαιρέσιμες</a:t>
          </a:r>
          <a:r>
            <a:rPr lang="el-GR" sz="1100"/>
            <a:t> εορτές του έτους, αλλά έχει το χαρακτήρα της </a:t>
          </a:r>
          <a:r>
            <a:rPr lang="el-GR" sz="1100" b="1">
              <a:solidFill>
                <a:schemeClr val="accent6">
                  <a:lumMod val="75000"/>
                </a:schemeClr>
              </a:solidFill>
            </a:rPr>
            <a:t>προαιρετικής</a:t>
          </a:r>
          <a:r>
            <a:rPr lang="el-GR" sz="1100"/>
            <a:t> αργίας.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Σημείωση: Στη Λευκάδα η πολυούχος Αγία Μαύρα γιορτάζεται ανήμερα</a:t>
          </a:r>
          <a:r>
            <a:rPr lang="el-G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του Αγίου Πνεύματος.</a:t>
          </a:r>
          <a:endParaRPr lang="el-GR" i="0">
            <a:effectLst/>
          </a:endParaRPr>
        </a:p>
        <a:p>
          <a:endParaRPr lang="el-GR" sz="1100"/>
        </a:p>
        <a:p>
          <a:endParaRPr lang="el-GR" sz="1100"/>
        </a:p>
      </xdr:txBody>
    </xdr:sp>
    <xdr:clientData/>
  </xdr:twoCellAnchor>
  <xdr:twoCellAnchor>
    <xdr:from>
      <xdr:col>9</xdr:col>
      <xdr:colOff>0</xdr:colOff>
      <xdr:row>58</xdr:row>
      <xdr:rowOff>0</xdr:rowOff>
    </xdr:from>
    <xdr:to>
      <xdr:col>15</xdr:col>
      <xdr:colOff>495300</xdr:colOff>
      <xdr:row>82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A9FFA4-6615-4B6E-AA36-1999D64CE109}"/>
            </a:ext>
          </a:extLst>
        </xdr:cNvPr>
        <xdr:cNvSpPr txBox="1"/>
      </xdr:nvSpPr>
      <xdr:spPr>
        <a:xfrm>
          <a:off x="5753100" y="11820525"/>
          <a:ext cx="4257675" cy="497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ΟΠΩΣ</a:t>
          </a:r>
          <a:r>
            <a:rPr lang="el-GR" sz="1100" baseline="0"/>
            <a:t> ΑΝΑΦΕΡΕΤΑΙ ΚΑΙ ΠΙΟ ΠΑΝΩ:</a:t>
          </a:r>
          <a:endParaRPr lang="el-GR" sz="1100"/>
        </a:p>
        <a:p>
          <a:endParaRPr lang="el-GR" sz="1100"/>
        </a:p>
        <a:p>
          <a:r>
            <a:rPr lang="el-GR" sz="1100"/>
            <a:t>Οι αργίες για όσους εργάζονται στον </a:t>
          </a:r>
          <a:r>
            <a:rPr lang="el-GR" sz="1100" b="1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Ιδιωτικό τομέα</a:t>
          </a:r>
        </a:p>
        <a:p>
          <a:r>
            <a:rPr lang="el-GR" sz="1100" u="sng"/>
            <a:t>Ημέρες Υποχρεωτικής Αργίας</a:t>
          </a:r>
        </a:p>
        <a:p>
          <a:r>
            <a:rPr lang="el-GR" sz="1100"/>
            <a:t>Οι ημέρες υποχρεωτικής αργίας που από το νόμο έχουν καθορισθεί και κατά τις οποίες απαγορεύεται κάθε βιομηχανική, βιοτεχνική, εμπορική εργασία, επαγγελματική δραστηριότητα, καθώς και η απασχόληση των μισθωτών είναι οι εξής:</a:t>
          </a:r>
        </a:p>
        <a:p>
          <a:endParaRPr lang="el-G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28η Οκτωβρίου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είναι μία από τις </a:t>
          </a: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εξαιρέσιμες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εορτές του έτους, αλλά έχει το χαρακτήρα της </a:t>
          </a: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προαιρετικής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αργίας.</a:t>
          </a:r>
          <a:endParaRPr lang="el-GR">
            <a:effectLst/>
          </a:endParaRPr>
        </a:p>
        <a:p>
          <a:endParaRPr lang="el-GR" sz="1100" b="1"/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25η Δεκεμβρίου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η εορτή της Γεννήσεως του Χριστού.</a:t>
          </a:r>
          <a:endParaRPr lang="el-GR">
            <a:effectLst/>
          </a:endParaRPr>
        </a:p>
        <a:p>
          <a:endParaRPr lang="el-G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26η Δεκεμβρίου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δεύτερη ημέρα των Χριστουγέννων καθορίστηκε σαν ημέρα υποχρεωτικής αργίας (Νόμος 4554/2018 – ΦΕΚ Τεύχος Α 130/</a:t>
          </a: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18.07.2018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l-GR">
            <a:effectLst/>
          </a:endParaRPr>
        </a:p>
        <a:p>
          <a:endParaRPr lang="el-GR" sz="1100" b="1"/>
        </a:p>
        <a:p>
          <a:r>
            <a:rPr lang="el-GR" sz="1100" b="1"/>
            <a:t>25η Μαρτίου</a:t>
          </a:r>
        </a:p>
        <a:p>
          <a:endParaRPr lang="el-GR" sz="1100" b="1"/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Απρίλη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Δευτέρα του Πάσχα</a:t>
          </a:r>
        </a:p>
        <a:p>
          <a:endParaRPr lang="el-G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1η Μαΐου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βάσει του άρθρου 14 του νόμου 4468/2017 – ΦΕΚ Τεύχος Α 61 / </a:t>
          </a:r>
          <a:r>
            <a:rPr lang="el-GR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28.04.2017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καθορίστηκε σαν ημέρα υποχρεωτικής αργίας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l-GR">
            <a:effectLst/>
          </a:endParaRPr>
        </a:p>
        <a:p>
          <a:r>
            <a:rPr lang="el-G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15η Αυγούστου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l-GR" sz="1100"/>
            <a:t>η εορτή της Κοιμήσεως της Θεοτόκου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E9AE-9776-42F8-A9DD-1719ABFBA217}">
  <dimension ref="A1:R110"/>
  <sheetViews>
    <sheetView tabSelected="1" workbookViewId="0">
      <selection activeCell="E21" sqref="E21"/>
    </sheetView>
  </sheetViews>
  <sheetFormatPr defaultRowHeight="15" x14ac:dyDescent="0.25"/>
  <cols>
    <col min="1" max="1" width="9.140625" style="1"/>
    <col min="2" max="5" width="9.5703125" style="2" bestFit="1" customWidth="1"/>
    <col min="6" max="6" width="11.42578125" style="2" bestFit="1" customWidth="1"/>
    <col min="7" max="12" width="9.140625" style="2"/>
    <col min="13" max="13" width="12" style="2" bestFit="1" customWidth="1"/>
    <col min="14" max="14" width="7.85546875" style="2" customWidth="1"/>
    <col min="15" max="16384" width="9.140625" style="2"/>
  </cols>
  <sheetData>
    <row r="1" spans="1:8" ht="30" customHeight="1" x14ac:dyDescent="0.25">
      <c r="B1" s="59" t="s">
        <v>20</v>
      </c>
      <c r="C1" s="59"/>
      <c r="D1" s="59"/>
      <c r="E1" s="59"/>
      <c r="F1" s="59"/>
      <c r="G1" s="59"/>
      <c r="H1" s="59"/>
    </row>
    <row r="2" spans="1:8" ht="21" customHeight="1" x14ac:dyDescent="0.25">
      <c r="B2" s="63" t="s">
        <v>21</v>
      </c>
      <c r="C2" s="63"/>
      <c r="D2" s="63"/>
      <c r="E2" s="63"/>
      <c r="F2" s="63"/>
      <c r="G2" s="63"/>
      <c r="H2" s="63"/>
    </row>
    <row r="3" spans="1:8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ht="15.75" x14ac:dyDescent="0.25">
      <c r="B4" s="4"/>
      <c r="C4" s="5">
        <v>43739</v>
      </c>
      <c r="D4" s="6">
        <v>43740</v>
      </c>
      <c r="E4" s="6">
        <v>43741</v>
      </c>
      <c r="F4" s="6">
        <v>43742</v>
      </c>
      <c r="G4" s="7">
        <v>43743</v>
      </c>
      <c r="H4" s="7">
        <v>43744</v>
      </c>
    </row>
    <row r="5" spans="1:8" x14ac:dyDescent="0.25">
      <c r="B5" s="6">
        <v>43745</v>
      </c>
      <c r="C5" s="6">
        <v>43746</v>
      </c>
      <c r="D5" s="6">
        <v>43747</v>
      </c>
      <c r="E5" s="6">
        <v>43748</v>
      </c>
      <c r="F5" s="6">
        <v>43749</v>
      </c>
      <c r="G5" s="7">
        <v>43750</v>
      </c>
      <c r="H5" s="7">
        <v>43751</v>
      </c>
    </row>
    <row r="6" spans="1:8" x14ac:dyDescent="0.25">
      <c r="B6" s="6">
        <v>43752</v>
      </c>
      <c r="C6" s="6">
        <v>43753</v>
      </c>
      <c r="D6" s="6">
        <v>43754</v>
      </c>
      <c r="E6" s="6">
        <v>43755</v>
      </c>
      <c r="F6" s="6">
        <v>43756</v>
      </c>
      <c r="G6" s="7">
        <v>43757</v>
      </c>
      <c r="H6" s="7">
        <v>43758</v>
      </c>
    </row>
    <row r="7" spans="1:8" x14ac:dyDescent="0.25">
      <c r="B7" s="6">
        <v>43759</v>
      </c>
      <c r="C7" s="6">
        <v>43760</v>
      </c>
      <c r="D7" s="6">
        <v>43761</v>
      </c>
      <c r="E7" s="6">
        <v>43762</v>
      </c>
      <c r="F7" s="6">
        <v>43763</v>
      </c>
      <c r="G7" s="7">
        <v>43764</v>
      </c>
      <c r="H7" s="7">
        <v>43765</v>
      </c>
    </row>
    <row r="8" spans="1:8" ht="15.75" x14ac:dyDescent="0.25">
      <c r="A8" s="60" t="s">
        <v>29</v>
      </c>
      <c r="B8" s="7">
        <v>43766</v>
      </c>
      <c r="C8" s="8">
        <v>43767</v>
      </c>
      <c r="D8" s="8">
        <v>43768</v>
      </c>
      <c r="E8" s="9">
        <v>43769</v>
      </c>
      <c r="F8" s="10">
        <v>43770</v>
      </c>
      <c r="G8" s="7">
        <v>43771</v>
      </c>
      <c r="H8" s="7">
        <v>43772</v>
      </c>
    </row>
    <row r="9" spans="1:8" ht="15.75" thickBot="1" x14ac:dyDescent="0.3">
      <c r="A9" s="60"/>
      <c r="B9" s="11">
        <v>43773</v>
      </c>
      <c r="C9" s="11">
        <v>43774</v>
      </c>
      <c r="D9" s="11">
        <v>43775</v>
      </c>
      <c r="E9" s="9">
        <v>43776</v>
      </c>
      <c r="F9" s="11">
        <v>43777</v>
      </c>
      <c r="G9" s="7">
        <v>43778</v>
      </c>
      <c r="H9" s="12">
        <v>43779</v>
      </c>
    </row>
    <row r="10" spans="1:8" ht="15.75" thickBot="1" x14ac:dyDescent="0.3">
      <c r="A10" s="60"/>
      <c r="B10" s="11">
        <v>43780</v>
      </c>
      <c r="C10" s="11">
        <v>43781</v>
      </c>
      <c r="D10" s="11">
        <v>43782</v>
      </c>
      <c r="E10" s="9">
        <v>43783</v>
      </c>
      <c r="F10" s="11">
        <v>43784</v>
      </c>
      <c r="G10" s="13">
        <v>43785</v>
      </c>
      <c r="H10" s="46">
        <v>43786</v>
      </c>
    </row>
    <row r="11" spans="1:8" x14ac:dyDescent="0.25">
      <c r="A11" s="60"/>
      <c r="B11" s="11">
        <v>43787</v>
      </c>
      <c r="C11" s="11">
        <v>43788</v>
      </c>
      <c r="D11" s="11">
        <v>43789</v>
      </c>
      <c r="E11" s="9">
        <v>43790</v>
      </c>
      <c r="F11" s="11">
        <v>43791</v>
      </c>
      <c r="G11" s="7">
        <v>43792</v>
      </c>
      <c r="H11" s="15">
        <v>43793</v>
      </c>
    </row>
    <row r="12" spans="1:8" ht="15.75" x14ac:dyDescent="0.25">
      <c r="A12" s="60"/>
      <c r="B12" s="11">
        <v>43794</v>
      </c>
      <c r="C12" s="11">
        <v>43795</v>
      </c>
      <c r="D12" s="11">
        <v>43796</v>
      </c>
      <c r="E12" s="9">
        <v>43797</v>
      </c>
      <c r="F12" s="11">
        <v>43798</v>
      </c>
      <c r="G12" s="7">
        <v>43799</v>
      </c>
      <c r="H12" s="16">
        <v>43800</v>
      </c>
    </row>
    <row r="13" spans="1:8" x14ac:dyDescent="0.25">
      <c r="A13" s="60"/>
      <c r="B13" s="11">
        <v>43801</v>
      </c>
      <c r="C13" s="11">
        <v>43802</v>
      </c>
      <c r="D13" s="11">
        <v>43803</v>
      </c>
      <c r="E13" s="17">
        <v>43804</v>
      </c>
      <c r="F13" s="11">
        <v>43805</v>
      </c>
      <c r="G13" s="7">
        <v>43806</v>
      </c>
      <c r="H13" s="7">
        <v>43807</v>
      </c>
    </row>
    <row r="14" spans="1:8" x14ac:dyDescent="0.25">
      <c r="A14" s="60"/>
      <c r="B14" s="11">
        <v>43808</v>
      </c>
      <c r="C14" s="11">
        <v>43809</v>
      </c>
      <c r="D14" s="18">
        <v>43810</v>
      </c>
      <c r="E14" s="47">
        <v>43811</v>
      </c>
      <c r="F14" s="19">
        <v>43812</v>
      </c>
      <c r="G14" s="7">
        <v>43813</v>
      </c>
      <c r="H14" s="7">
        <v>43814</v>
      </c>
    </row>
    <row r="15" spans="1:8" x14ac:dyDescent="0.25">
      <c r="A15" s="60"/>
      <c r="B15" s="11">
        <v>43815</v>
      </c>
      <c r="C15" s="11">
        <v>43816</v>
      </c>
      <c r="D15" s="11">
        <v>43817</v>
      </c>
      <c r="E15" s="20">
        <v>43818</v>
      </c>
      <c r="F15" s="11">
        <v>43819</v>
      </c>
      <c r="G15" s="7">
        <v>43820</v>
      </c>
      <c r="H15" s="7">
        <v>43821</v>
      </c>
    </row>
    <row r="16" spans="1:8" ht="18.75" x14ac:dyDescent="0.25">
      <c r="A16" s="60"/>
      <c r="B16" s="11">
        <v>43822</v>
      </c>
      <c r="C16" s="21">
        <v>43823</v>
      </c>
      <c r="D16" s="7">
        <v>43824</v>
      </c>
      <c r="E16" s="7">
        <v>43825</v>
      </c>
      <c r="F16" s="21">
        <v>43826</v>
      </c>
      <c r="G16" s="7">
        <v>43827</v>
      </c>
      <c r="H16" s="7">
        <v>43828</v>
      </c>
    </row>
    <row r="17" spans="1:8" ht="19.5" thickBot="1" x14ac:dyDescent="0.3">
      <c r="A17" s="61"/>
      <c r="B17" s="22">
        <v>43829</v>
      </c>
      <c r="C17" s="22">
        <v>43830</v>
      </c>
      <c r="D17" s="23">
        <v>43831</v>
      </c>
      <c r="E17" s="45">
        <v>43832</v>
      </c>
      <c r="F17" s="22">
        <v>43833</v>
      </c>
      <c r="G17" s="24">
        <v>43834</v>
      </c>
      <c r="H17" s="24">
        <v>43835</v>
      </c>
    </row>
    <row r="18" spans="1:8" ht="18.75" x14ac:dyDescent="0.25">
      <c r="A18" s="60" t="s">
        <v>7</v>
      </c>
      <c r="B18" s="48">
        <v>43836</v>
      </c>
      <c r="C18" s="25">
        <v>43837</v>
      </c>
      <c r="D18" s="26">
        <v>43838</v>
      </c>
      <c r="E18" s="20">
        <v>43839</v>
      </c>
      <c r="F18" s="26">
        <v>43840</v>
      </c>
      <c r="G18" s="15">
        <v>43841</v>
      </c>
      <c r="H18" s="15">
        <v>43842</v>
      </c>
    </row>
    <row r="19" spans="1:8" x14ac:dyDescent="0.25">
      <c r="A19" s="60"/>
      <c r="B19" s="11">
        <v>43843</v>
      </c>
      <c r="C19" s="11">
        <v>43844</v>
      </c>
      <c r="D19" s="11">
        <v>43845</v>
      </c>
      <c r="E19" s="9">
        <v>43846</v>
      </c>
      <c r="F19" s="11">
        <v>43847</v>
      </c>
      <c r="G19" s="7">
        <v>43848</v>
      </c>
      <c r="H19" s="7">
        <v>43849</v>
      </c>
    </row>
    <row r="20" spans="1:8" x14ac:dyDescent="0.25">
      <c r="A20" s="60"/>
      <c r="B20" s="11">
        <v>43850</v>
      </c>
      <c r="C20" s="11">
        <v>43851</v>
      </c>
      <c r="D20" s="11">
        <v>43852</v>
      </c>
      <c r="E20" s="9">
        <v>43853</v>
      </c>
      <c r="F20" s="11">
        <v>43854</v>
      </c>
      <c r="G20" s="7">
        <v>43855</v>
      </c>
      <c r="H20" s="7">
        <v>43856</v>
      </c>
    </row>
    <row r="21" spans="1:8" ht="18.75" x14ac:dyDescent="0.25">
      <c r="A21" s="60"/>
      <c r="B21" s="11">
        <v>43857</v>
      </c>
      <c r="C21" s="11">
        <v>43858</v>
      </c>
      <c r="D21" s="11">
        <v>43859</v>
      </c>
      <c r="E21" s="49">
        <v>43860</v>
      </c>
      <c r="F21" s="11">
        <v>43861</v>
      </c>
      <c r="G21" s="16">
        <v>43862</v>
      </c>
      <c r="H21" s="7">
        <v>43863</v>
      </c>
    </row>
    <row r="22" spans="1:8" x14ac:dyDescent="0.25">
      <c r="A22" s="60"/>
      <c r="B22" s="11">
        <v>43864</v>
      </c>
      <c r="C22" s="11">
        <v>43865</v>
      </c>
      <c r="D22" s="11">
        <v>43866</v>
      </c>
      <c r="E22" s="20">
        <v>43867</v>
      </c>
      <c r="F22" s="11">
        <v>43868</v>
      </c>
      <c r="G22" s="7">
        <v>43869</v>
      </c>
      <c r="H22" s="7">
        <v>43870</v>
      </c>
    </row>
    <row r="23" spans="1:8" x14ac:dyDescent="0.25">
      <c r="A23" s="60"/>
      <c r="B23" s="11">
        <v>43871</v>
      </c>
      <c r="C23" s="11">
        <v>43872</v>
      </c>
      <c r="D23" s="11">
        <v>43873</v>
      </c>
      <c r="E23" s="9">
        <v>43874</v>
      </c>
      <c r="F23" s="11">
        <v>43875</v>
      </c>
      <c r="G23" s="7">
        <v>43876</v>
      </c>
      <c r="H23" s="7">
        <v>43877</v>
      </c>
    </row>
    <row r="24" spans="1:8" x14ac:dyDescent="0.25">
      <c r="A24" s="60"/>
      <c r="B24" s="11">
        <v>43878</v>
      </c>
      <c r="C24" s="11">
        <v>43879</v>
      </c>
      <c r="D24" s="11">
        <v>43880</v>
      </c>
      <c r="E24" s="9">
        <v>43881</v>
      </c>
      <c r="F24" s="11">
        <v>43882</v>
      </c>
      <c r="G24" s="7">
        <v>43883</v>
      </c>
      <c r="H24" s="7">
        <v>43884</v>
      </c>
    </row>
    <row r="25" spans="1:8" ht="16.5" thickBot="1" x14ac:dyDescent="0.3">
      <c r="A25" s="61"/>
      <c r="B25" s="27">
        <v>43885</v>
      </c>
      <c r="C25" s="27">
        <v>43886</v>
      </c>
      <c r="D25" s="27">
        <v>43887</v>
      </c>
      <c r="E25" s="28">
        <v>43888</v>
      </c>
      <c r="F25" s="27">
        <v>43889</v>
      </c>
      <c r="G25" s="24">
        <v>43890</v>
      </c>
      <c r="H25" s="23">
        <v>43891</v>
      </c>
    </row>
    <row r="26" spans="1:8" ht="15" customHeight="1" x14ac:dyDescent="0.25">
      <c r="A26" s="62" t="s">
        <v>7</v>
      </c>
      <c r="B26" s="29">
        <v>43892</v>
      </c>
      <c r="C26" s="30">
        <v>43893</v>
      </c>
      <c r="D26" s="30">
        <v>43894</v>
      </c>
      <c r="E26" s="31">
        <v>43895</v>
      </c>
      <c r="F26" s="30">
        <v>43896</v>
      </c>
      <c r="G26" s="29">
        <v>43897</v>
      </c>
      <c r="H26" s="29">
        <v>43898</v>
      </c>
    </row>
    <row r="27" spans="1:8" x14ac:dyDescent="0.25">
      <c r="A27" s="60"/>
      <c r="B27" s="11">
        <v>43899</v>
      </c>
      <c r="C27" s="11">
        <v>43900</v>
      </c>
      <c r="D27" s="11">
        <v>43901</v>
      </c>
      <c r="E27" s="9">
        <v>43902</v>
      </c>
      <c r="F27" s="11">
        <v>43903</v>
      </c>
      <c r="G27" s="7">
        <v>43904</v>
      </c>
      <c r="H27" s="7">
        <v>43905</v>
      </c>
    </row>
    <row r="28" spans="1:8" x14ac:dyDescent="0.25">
      <c r="A28" s="60"/>
      <c r="B28" s="11">
        <v>43906</v>
      </c>
      <c r="C28" s="11">
        <v>43907</v>
      </c>
      <c r="D28" s="11">
        <v>43908</v>
      </c>
      <c r="E28" s="9">
        <v>43909</v>
      </c>
      <c r="F28" s="11">
        <v>43910</v>
      </c>
      <c r="G28" s="7">
        <v>43911</v>
      </c>
      <c r="H28" s="7">
        <v>43912</v>
      </c>
    </row>
    <row r="29" spans="1:8" x14ac:dyDescent="0.25">
      <c r="A29" s="60"/>
      <c r="B29" s="11">
        <v>43913</v>
      </c>
      <c r="C29" s="11">
        <v>43914</v>
      </c>
      <c r="D29" s="7">
        <v>43915</v>
      </c>
      <c r="E29" s="9">
        <v>43916</v>
      </c>
      <c r="F29" s="11">
        <v>43917</v>
      </c>
      <c r="G29" s="7">
        <v>43918</v>
      </c>
      <c r="H29" s="7">
        <v>43919</v>
      </c>
    </row>
    <row r="30" spans="1:8" ht="15.75" x14ac:dyDescent="0.25">
      <c r="A30" s="60"/>
      <c r="B30" s="11">
        <v>43920</v>
      </c>
      <c r="C30" s="11">
        <v>43921</v>
      </c>
      <c r="D30" s="10">
        <v>43922</v>
      </c>
      <c r="E30" s="9">
        <v>43923</v>
      </c>
      <c r="F30" s="11">
        <v>43924</v>
      </c>
      <c r="G30" s="7">
        <v>43925</v>
      </c>
      <c r="H30" s="7">
        <v>43926</v>
      </c>
    </row>
    <row r="31" spans="1:8" x14ac:dyDescent="0.25">
      <c r="A31" s="60"/>
      <c r="B31" s="11">
        <v>43927</v>
      </c>
      <c r="C31" s="11">
        <v>43928</v>
      </c>
      <c r="D31" s="11">
        <v>43929</v>
      </c>
      <c r="E31" s="9">
        <v>43930</v>
      </c>
      <c r="F31" s="11">
        <v>43931</v>
      </c>
      <c r="G31" s="7">
        <v>43932</v>
      </c>
      <c r="H31" s="7">
        <v>43933</v>
      </c>
    </row>
    <row r="32" spans="1:8" ht="18.75" x14ac:dyDescent="0.25">
      <c r="A32" s="60"/>
      <c r="B32" s="21">
        <v>43934</v>
      </c>
      <c r="C32" s="21">
        <v>43935</v>
      </c>
      <c r="D32" s="21">
        <v>43936</v>
      </c>
      <c r="E32" s="49">
        <v>43937</v>
      </c>
      <c r="F32" s="7">
        <v>43938</v>
      </c>
      <c r="G32" s="7">
        <v>43939</v>
      </c>
      <c r="H32" s="7">
        <v>43940</v>
      </c>
    </row>
    <row r="33" spans="1:18" ht="18.75" x14ac:dyDescent="0.25">
      <c r="A33" s="60"/>
      <c r="B33" s="7">
        <v>43941</v>
      </c>
      <c r="C33" s="21">
        <v>43942</v>
      </c>
      <c r="D33" s="21">
        <v>43943</v>
      </c>
      <c r="E33" s="49">
        <v>43944</v>
      </c>
      <c r="F33" s="21">
        <v>43945</v>
      </c>
      <c r="G33" s="7">
        <v>43946</v>
      </c>
      <c r="H33" s="7">
        <v>43947</v>
      </c>
    </row>
    <row r="34" spans="1:18" ht="16.5" thickBot="1" x14ac:dyDescent="0.3">
      <c r="A34" s="61"/>
      <c r="B34" s="27">
        <v>43948</v>
      </c>
      <c r="C34" s="27">
        <v>43949</v>
      </c>
      <c r="D34" s="27">
        <v>43950</v>
      </c>
      <c r="E34" s="28">
        <v>43951</v>
      </c>
      <c r="F34" s="23">
        <v>43952</v>
      </c>
      <c r="G34" s="24">
        <v>43953</v>
      </c>
      <c r="H34" s="24">
        <v>43954</v>
      </c>
    </row>
    <row r="35" spans="1:18" ht="15" customHeight="1" x14ac:dyDescent="0.25">
      <c r="A35" s="62" t="s">
        <v>8</v>
      </c>
      <c r="B35" s="30">
        <v>43955</v>
      </c>
      <c r="C35" s="30">
        <v>43956</v>
      </c>
      <c r="D35" s="30">
        <v>43957</v>
      </c>
      <c r="E35" s="31">
        <v>43958</v>
      </c>
      <c r="F35" s="30">
        <v>43959</v>
      </c>
      <c r="G35" s="29">
        <v>43960</v>
      </c>
      <c r="H35" s="29">
        <v>43961</v>
      </c>
    </row>
    <row r="36" spans="1:18" x14ac:dyDescent="0.25">
      <c r="A36" s="60"/>
      <c r="B36" s="11">
        <v>43962</v>
      </c>
      <c r="C36" s="11">
        <v>43963</v>
      </c>
      <c r="D36" s="11">
        <v>43964</v>
      </c>
      <c r="E36" s="9">
        <v>43965</v>
      </c>
      <c r="F36" s="11">
        <v>43966</v>
      </c>
      <c r="G36" s="7">
        <v>43967</v>
      </c>
      <c r="H36" s="7">
        <v>43968</v>
      </c>
    </row>
    <row r="37" spans="1:18" x14ac:dyDescent="0.25">
      <c r="A37" s="60"/>
      <c r="B37" s="11">
        <v>43969</v>
      </c>
      <c r="C37" s="11">
        <v>43970</v>
      </c>
      <c r="D37" s="11">
        <v>43971</v>
      </c>
      <c r="E37" s="47">
        <v>43972</v>
      </c>
      <c r="F37" s="11">
        <v>43973</v>
      </c>
      <c r="G37" s="7">
        <v>43974</v>
      </c>
      <c r="H37" s="7">
        <v>43975</v>
      </c>
    </row>
    <row r="38" spans="1:18" x14ac:dyDescent="0.25">
      <c r="A38" s="60"/>
      <c r="B38" s="11">
        <v>43976</v>
      </c>
      <c r="C38" s="11">
        <v>43977</v>
      </c>
      <c r="D38" s="11">
        <v>43978</v>
      </c>
      <c r="E38" s="9">
        <v>43979</v>
      </c>
      <c r="F38" s="11">
        <v>43980</v>
      </c>
      <c r="G38" s="7">
        <v>43981</v>
      </c>
      <c r="H38" s="7">
        <v>43982</v>
      </c>
    </row>
    <row r="39" spans="1:18" ht="15.75" x14ac:dyDescent="0.25">
      <c r="A39" s="60"/>
      <c r="B39" s="10">
        <v>43983</v>
      </c>
      <c r="C39" s="11">
        <v>43984</v>
      </c>
      <c r="D39" s="11">
        <v>43985</v>
      </c>
      <c r="E39" s="9">
        <v>43986</v>
      </c>
      <c r="F39" s="11">
        <v>43987</v>
      </c>
      <c r="G39" s="7">
        <v>43988</v>
      </c>
      <c r="H39" s="7">
        <v>43989</v>
      </c>
    </row>
    <row r="40" spans="1:18" x14ac:dyDescent="0.25">
      <c r="A40" s="60"/>
      <c r="B40" s="7">
        <v>43990</v>
      </c>
      <c r="C40" s="11">
        <v>43991</v>
      </c>
      <c r="D40" s="11">
        <v>43992</v>
      </c>
      <c r="E40" s="9">
        <v>43993</v>
      </c>
      <c r="F40" s="11">
        <v>43994</v>
      </c>
      <c r="G40" s="7">
        <v>43995</v>
      </c>
      <c r="H40" s="7">
        <v>43996</v>
      </c>
    </row>
    <row r="41" spans="1:18" x14ac:dyDescent="0.25">
      <c r="A41" s="60"/>
      <c r="B41" s="11">
        <v>43997</v>
      </c>
      <c r="C41" s="11">
        <v>43998</v>
      </c>
      <c r="D41" s="11">
        <v>43999</v>
      </c>
      <c r="E41" s="9">
        <v>44000</v>
      </c>
      <c r="F41" s="11">
        <v>44001</v>
      </c>
      <c r="G41" s="7">
        <v>44002</v>
      </c>
      <c r="H41" s="7">
        <v>44003</v>
      </c>
    </row>
    <row r="42" spans="1:18" ht="15.75" thickBot="1" x14ac:dyDescent="0.3">
      <c r="A42" s="61"/>
      <c r="B42" s="32">
        <v>44004</v>
      </c>
      <c r="C42" s="32">
        <v>44005</v>
      </c>
      <c r="D42" s="32">
        <v>44006</v>
      </c>
      <c r="E42" s="33">
        <v>44007</v>
      </c>
      <c r="F42" s="32">
        <v>44008</v>
      </c>
      <c r="G42" s="34">
        <v>44009</v>
      </c>
      <c r="H42" s="34">
        <v>44010</v>
      </c>
      <c r="J42" s="35" t="s">
        <v>9</v>
      </c>
      <c r="M42" s="2" t="s">
        <v>10</v>
      </c>
      <c r="N42" s="37">
        <f>31+31+31+35</f>
        <v>128</v>
      </c>
      <c r="O42" s="2" t="s">
        <v>11</v>
      </c>
    </row>
    <row r="43" spans="1:18" ht="15.75" x14ac:dyDescent="0.25">
      <c r="B43" s="40">
        <v>44011</v>
      </c>
      <c r="C43" s="40">
        <v>44012</v>
      </c>
      <c r="D43" s="41">
        <v>44013</v>
      </c>
      <c r="E43" s="43">
        <v>44014</v>
      </c>
      <c r="F43" s="40">
        <v>44015</v>
      </c>
      <c r="G43" s="15">
        <v>44016</v>
      </c>
      <c r="H43" s="15">
        <v>44017</v>
      </c>
      <c r="M43" s="2" t="s">
        <v>30</v>
      </c>
      <c r="N43" s="37">
        <f>7+7+7+8</f>
        <v>29</v>
      </c>
      <c r="O43" s="2" t="s">
        <v>13</v>
      </c>
    </row>
    <row r="44" spans="1:18" x14ac:dyDescent="0.25">
      <c r="B44" s="42">
        <v>44018</v>
      </c>
      <c r="C44" s="42">
        <v>44019</v>
      </c>
      <c r="D44" s="42">
        <v>44020</v>
      </c>
      <c r="E44" s="8">
        <v>44021</v>
      </c>
      <c r="F44" s="42">
        <v>44022</v>
      </c>
      <c r="G44" s="7">
        <v>44023</v>
      </c>
      <c r="H44" s="7">
        <v>44024</v>
      </c>
      <c r="J44" s="38"/>
      <c r="K44" s="38"/>
      <c r="L44" s="38"/>
      <c r="M44" s="38"/>
      <c r="N44" s="39">
        <f>N43*7</f>
        <v>203</v>
      </c>
      <c r="O44" s="38" t="s">
        <v>14</v>
      </c>
      <c r="P44" s="38"/>
      <c r="Q44" s="38"/>
      <c r="R44" s="38"/>
    </row>
    <row r="45" spans="1:18" x14ac:dyDescent="0.25">
      <c r="B45" s="42">
        <v>44025</v>
      </c>
      <c r="C45" s="42">
        <v>44026</v>
      </c>
      <c r="D45" s="42">
        <v>44027</v>
      </c>
      <c r="E45" s="8">
        <v>44028</v>
      </c>
      <c r="F45" s="42">
        <v>44029</v>
      </c>
      <c r="G45" s="7">
        <v>44030</v>
      </c>
      <c r="H45" s="7">
        <v>44031</v>
      </c>
      <c r="J45" s="2" t="s">
        <v>15</v>
      </c>
      <c r="M45" s="2" t="s">
        <v>16</v>
      </c>
      <c r="N45" s="37">
        <f>156-128</f>
        <v>28</v>
      </c>
      <c r="O45" s="2" t="s">
        <v>11</v>
      </c>
    </row>
    <row r="46" spans="1:18" x14ac:dyDescent="0.25">
      <c r="B46" s="42">
        <v>44032</v>
      </c>
      <c r="C46" s="42">
        <v>44033</v>
      </c>
      <c r="D46" s="42">
        <v>44034</v>
      </c>
      <c r="E46" s="8">
        <v>44035</v>
      </c>
      <c r="F46" s="42">
        <v>44036</v>
      </c>
      <c r="G46" s="7">
        <v>44037</v>
      </c>
      <c r="H46" s="7">
        <v>44038</v>
      </c>
    </row>
    <row r="47" spans="1:18" ht="15.75" x14ac:dyDescent="0.25">
      <c r="B47" s="42">
        <v>44039</v>
      </c>
      <c r="C47" s="42">
        <v>44040</v>
      </c>
      <c r="D47" s="42">
        <v>44041</v>
      </c>
      <c r="E47" s="8">
        <v>44042</v>
      </c>
      <c r="F47" s="42">
        <v>44043</v>
      </c>
      <c r="G47" s="16">
        <v>44044</v>
      </c>
      <c r="H47" s="7">
        <v>44045</v>
      </c>
    </row>
    <row r="48" spans="1:18" ht="15.75" thickBot="1" x14ac:dyDescent="0.3">
      <c r="B48" s="42">
        <v>44046</v>
      </c>
      <c r="C48" s="42">
        <v>44047</v>
      </c>
      <c r="D48" s="42">
        <v>44048</v>
      </c>
      <c r="E48" s="6">
        <v>44049</v>
      </c>
      <c r="F48" s="42">
        <v>44050</v>
      </c>
      <c r="G48" s="12">
        <v>44051</v>
      </c>
      <c r="H48" s="7">
        <v>44052</v>
      </c>
    </row>
    <row r="49" spans="1:10" ht="15.75" thickBot="1" x14ac:dyDescent="0.3">
      <c r="B49" s="42">
        <v>44053</v>
      </c>
      <c r="C49" s="42">
        <v>44054</v>
      </c>
      <c r="D49" s="42">
        <v>44055</v>
      </c>
      <c r="E49" s="6">
        <v>44056</v>
      </c>
      <c r="F49" s="44">
        <v>44057</v>
      </c>
      <c r="G49" s="14">
        <v>44058</v>
      </c>
      <c r="H49" s="36">
        <v>44059</v>
      </c>
      <c r="J49" s="2" t="s">
        <v>17</v>
      </c>
    </row>
    <row r="50" spans="1:10" ht="18.75" x14ac:dyDescent="0.25">
      <c r="B50" s="6">
        <v>44060</v>
      </c>
      <c r="C50" s="6">
        <v>44061</v>
      </c>
      <c r="D50" s="6">
        <v>44062</v>
      </c>
      <c r="E50" s="6">
        <v>44063</v>
      </c>
      <c r="F50" s="6">
        <v>44064</v>
      </c>
      <c r="G50" s="15">
        <v>44065</v>
      </c>
      <c r="H50" s="7">
        <v>44066</v>
      </c>
      <c r="J50" s="2" t="s">
        <v>19</v>
      </c>
    </row>
    <row r="51" spans="1:10" x14ac:dyDescent="0.25">
      <c r="B51" s="6">
        <v>44067</v>
      </c>
      <c r="C51" s="6">
        <v>44068</v>
      </c>
      <c r="D51" s="6">
        <v>44069</v>
      </c>
      <c r="E51" s="6">
        <v>44070</v>
      </c>
      <c r="F51" s="6">
        <v>44071</v>
      </c>
      <c r="G51" s="7">
        <v>44072</v>
      </c>
      <c r="H51" s="7">
        <v>44073</v>
      </c>
    </row>
    <row r="52" spans="1:10" ht="15.75" x14ac:dyDescent="0.25">
      <c r="B52" s="6">
        <v>44074</v>
      </c>
      <c r="C52" s="5">
        <v>44075</v>
      </c>
      <c r="D52" s="6">
        <v>44076</v>
      </c>
      <c r="E52" s="6">
        <v>44077</v>
      </c>
      <c r="F52" s="6">
        <v>44078</v>
      </c>
      <c r="G52" s="7">
        <v>44079</v>
      </c>
      <c r="H52" s="7">
        <v>44080</v>
      </c>
    </row>
    <row r="53" spans="1:10" x14ac:dyDescent="0.25">
      <c r="B53" s="6">
        <v>44081</v>
      </c>
      <c r="C53" s="6">
        <v>44082</v>
      </c>
      <c r="D53" s="6">
        <v>44083</v>
      </c>
      <c r="E53" s="6">
        <v>44084</v>
      </c>
      <c r="F53" s="6">
        <v>44085</v>
      </c>
      <c r="G53" s="7">
        <v>44086</v>
      </c>
      <c r="H53" s="7">
        <v>44087</v>
      </c>
    </row>
    <row r="54" spans="1:10" x14ac:dyDescent="0.25">
      <c r="B54" s="6">
        <v>44088</v>
      </c>
      <c r="C54" s="6">
        <v>44089</v>
      </c>
      <c r="D54" s="6">
        <v>44090</v>
      </c>
      <c r="E54" s="6">
        <v>44091</v>
      </c>
      <c r="F54" s="6">
        <v>44092</v>
      </c>
      <c r="G54" s="7">
        <v>44093</v>
      </c>
      <c r="H54" s="7">
        <v>44094</v>
      </c>
    </row>
    <row r="58" spans="1:10" x14ac:dyDescent="0.25">
      <c r="B58" s="59" t="s">
        <v>22</v>
      </c>
      <c r="C58" s="59"/>
      <c r="D58" s="59"/>
      <c r="E58" s="59"/>
      <c r="F58" s="59"/>
      <c r="G58" s="59"/>
      <c r="H58" s="59"/>
    </row>
    <row r="59" spans="1:10" x14ac:dyDescent="0.25">
      <c r="B59" s="3" t="s">
        <v>0</v>
      </c>
      <c r="C59" s="3" t="s">
        <v>1</v>
      </c>
      <c r="D59" s="3" t="s">
        <v>2</v>
      </c>
      <c r="E59" s="3" t="s">
        <v>3</v>
      </c>
      <c r="F59" s="3" t="s">
        <v>4</v>
      </c>
      <c r="G59" s="3" t="s">
        <v>5</v>
      </c>
      <c r="H59" s="3" t="s">
        <v>6</v>
      </c>
    </row>
    <row r="60" spans="1:10" ht="15.75" x14ac:dyDescent="0.25">
      <c r="B60" s="4"/>
      <c r="C60" s="5">
        <v>43739</v>
      </c>
      <c r="D60" s="6">
        <v>43740</v>
      </c>
      <c r="E60" s="6">
        <v>43741</v>
      </c>
      <c r="F60" s="6">
        <v>43742</v>
      </c>
      <c r="G60" s="7">
        <v>43743</v>
      </c>
      <c r="H60" s="7">
        <v>43744</v>
      </c>
    </row>
    <row r="61" spans="1:10" x14ac:dyDescent="0.25">
      <c r="B61" s="6">
        <v>43745</v>
      </c>
      <c r="C61" s="6">
        <v>43746</v>
      </c>
      <c r="D61" s="6">
        <v>43747</v>
      </c>
      <c r="E61" s="6">
        <v>43748</v>
      </c>
      <c r="F61" s="6">
        <v>43749</v>
      </c>
      <c r="G61" s="7">
        <v>43750</v>
      </c>
      <c r="H61" s="7">
        <v>43751</v>
      </c>
    </row>
    <row r="62" spans="1:10" x14ac:dyDescent="0.25">
      <c r="B62" s="6">
        <v>43752</v>
      </c>
      <c r="C62" s="6">
        <v>43753</v>
      </c>
      <c r="D62" s="6">
        <v>43754</v>
      </c>
      <c r="E62" s="6">
        <v>43755</v>
      </c>
      <c r="F62" s="6">
        <v>43756</v>
      </c>
      <c r="G62" s="7">
        <v>43757</v>
      </c>
      <c r="H62" s="47">
        <v>43758</v>
      </c>
    </row>
    <row r="63" spans="1:10" ht="15.75" thickBot="1" x14ac:dyDescent="0.3">
      <c r="B63" s="51">
        <v>43759</v>
      </c>
      <c r="C63" s="6">
        <v>43760</v>
      </c>
      <c r="D63" s="6">
        <v>43761</v>
      </c>
      <c r="E63" s="6">
        <v>43762</v>
      </c>
      <c r="F63" s="6">
        <v>43763</v>
      </c>
      <c r="G63" s="7">
        <v>43764</v>
      </c>
      <c r="H63" s="7">
        <v>43765</v>
      </c>
    </row>
    <row r="64" spans="1:10" ht="16.5" thickBot="1" x14ac:dyDescent="0.3">
      <c r="A64" s="64" t="s">
        <v>23</v>
      </c>
      <c r="B64" s="52">
        <v>43766</v>
      </c>
      <c r="C64" s="50">
        <v>43767</v>
      </c>
      <c r="D64" s="8">
        <v>43768</v>
      </c>
      <c r="E64" s="9">
        <v>43769</v>
      </c>
      <c r="F64" s="10">
        <v>43770</v>
      </c>
      <c r="G64" s="7">
        <v>43771</v>
      </c>
      <c r="H64" s="7">
        <v>43772</v>
      </c>
    </row>
    <row r="65" spans="1:8" x14ac:dyDescent="0.25">
      <c r="A65" s="60"/>
      <c r="B65" s="26">
        <v>43773</v>
      </c>
      <c r="C65" s="11">
        <v>43774</v>
      </c>
      <c r="D65" s="11">
        <v>43775</v>
      </c>
      <c r="E65" s="9">
        <v>43776</v>
      </c>
      <c r="F65" s="11">
        <v>43777</v>
      </c>
      <c r="G65" s="7">
        <v>43778</v>
      </c>
      <c r="H65" s="12">
        <v>43779</v>
      </c>
    </row>
    <row r="66" spans="1:8" x14ac:dyDescent="0.25">
      <c r="A66" s="60"/>
      <c r="B66" s="11">
        <v>43780</v>
      </c>
      <c r="C66" s="11">
        <v>43781</v>
      </c>
      <c r="D66" s="11">
        <v>43782</v>
      </c>
      <c r="E66" s="9">
        <v>43783</v>
      </c>
      <c r="F66" s="11">
        <v>43784</v>
      </c>
      <c r="G66" s="13">
        <v>43785</v>
      </c>
      <c r="H66" s="7">
        <v>43786</v>
      </c>
    </row>
    <row r="67" spans="1:8" x14ac:dyDescent="0.25">
      <c r="A67" s="60"/>
      <c r="B67" s="11">
        <v>43787</v>
      </c>
      <c r="C67" s="11">
        <v>43788</v>
      </c>
      <c r="D67" s="11">
        <v>43789</v>
      </c>
      <c r="E67" s="9">
        <v>43790</v>
      </c>
      <c r="F67" s="11">
        <v>43791</v>
      </c>
      <c r="G67" s="7">
        <v>43792</v>
      </c>
      <c r="H67" s="15">
        <v>43793</v>
      </c>
    </row>
    <row r="68" spans="1:8" ht="15.75" x14ac:dyDescent="0.25">
      <c r="A68" s="60"/>
      <c r="B68" s="11">
        <v>43794</v>
      </c>
      <c r="C68" s="11">
        <v>43795</v>
      </c>
      <c r="D68" s="11">
        <v>43796</v>
      </c>
      <c r="E68" s="9">
        <v>43797</v>
      </c>
      <c r="F68" s="11">
        <v>43798</v>
      </c>
      <c r="G68" s="7">
        <v>43799</v>
      </c>
      <c r="H68" s="16">
        <v>43800</v>
      </c>
    </row>
    <row r="69" spans="1:8" x14ac:dyDescent="0.25">
      <c r="A69" s="60"/>
      <c r="B69" s="11">
        <v>43801</v>
      </c>
      <c r="C69" s="11">
        <v>43802</v>
      </c>
      <c r="D69" s="11">
        <v>43803</v>
      </c>
      <c r="E69" s="17">
        <v>43804</v>
      </c>
      <c r="F69" s="11">
        <v>43805</v>
      </c>
      <c r="G69" s="7">
        <v>43806</v>
      </c>
      <c r="H69" s="7">
        <v>43807</v>
      </c>
    </row>
    <row r="70" spans="1:8" ht="15.75" thickBot="1" x14ac:dyDescent="0.3">
      <c r="A70" s="60"/>
      <c r="B70" s="11">
        <v>43808</v>
      </c>
      <c r="C70" s="11">
        <v>43809</v>
      </c>
      <c r="D70" s="57">
        <v>43810</v>
      </c>
      <c r="E70" s="47">
        <v>43811</v>
      </c>
      <c r="F70" s="19">
        <v>43812</v>
      </c>
      <c r="G70" s="7">
        <v>43813</v>
      </c>
      <c r="H70" s="7">
        <v>43814</v>
      </c>
    </row>
    <row r="71" spans="1:8" ht="15.75" thickBot="1" x14ac:dyDescent="0.3">
      <c r="A71" s="60"/>
      <c r="B71" s="11">
        <v>43815</v>
      </c>
      <c r="C71" s="47">
        <v>43816</v>
      </c>
      <c r="D71" s="58">
        <v>43817</v>
      </c>
      <c r="E71" s="56">
        <v>43818</v>
      </c>
      <c r="F71" s="11">
        <v>43819</v>
      </c>
      <c r="G71" s="7">
        <v>43820</v>
      </c>
      <c r="H71" s="7">
        <v>43821</v>
      </c>
    </row>
    <row r="72" spans="1:8" x14ac:dyDescent="0.25">
      <c r="A72" s="60"/>
      <c r="B72" s="11">
        <v>43822</v>
      </c>
      <c r="C72" s="11">
        <v>43823</v>
      </c>
      <c r="D72" s="15">
        <v>43824</v>
      </c>
      <c r="E72" s="7">
        <v>43825</v>
      </c>
      <c r="F72" s="11">
        <v>43826</v>
      </c>
      <c r="G72" s="7">
        <v>43827</v>
      </c>
      <c r="H72" s="7">
        <v>43828</v>
      </c>
    </row>
    <row r="73" spans="1:8" ht="19.5" thickBot="1" x14ac:dyDescent="0.3">
      <c r="A73" s="61"/>
      <c r="B73" s="27">
        <v>43829</v>
      </c>
      <c r="C73" s="27">
        <v>43830</v>
      </c>
      <c r="D73" s="27">
        <v>43831</v>
      </c>
      <c r="E73" s="45">
        <v>43832</v>
      </c>
      <c r="F73" s="27">
        <v>43833</v>
      </c>
      <c r="G73" s="24">
        <v>43834</v>
      </c>
      <c r="H73" s="24">
        <v>43835</v>
      </c>
    </row>
    <row r="74" spans="1:8" x14ac:dyDescent="0.25">
      <c r="A74" s="60" t="s">
        <v>24</v>
      </c>
      <c r="B74" s="26">
        <v>43836</v>
      </c>
      <c r="C74" s="26">
        <v>43837</v>
      </c>
      <c r="D74" s="26">
        <v>43838</v>
      </c>
      <c r="E74" s="20">
        <v>43839</v>
      </c>
      <c r="F74" s="26">
        <v>43840</v>
      </c>
      <c r="G74" s="15">
        <v>43841</v>
      </c>
      <c r="H74" s="15">
        <v>43842</v>
      </c>
    </row>
    <row r="75" spans="1:8" x14ac:dyDescent="0.25">
      <c r="A75" s="60"/>
      <c r="B75" s="11">
        <v>43843</v>
      </c>
      <c r="C75" s="11">
        <v>43844</v>
      </c>
      <c r="D75" s="11">
        <v>43845</v>
      </c>
      <c r="E75" s="9">
        <v>43846</v>
      </c>
      <c r="F75" s="11">
        <v>43847</v>
      </c>
      <c r="G75" s="7">
        <v>43848</v>
      </c>
      <c r="H75" s="7">
        <v>43849</v>
      </c>
    </row>
    <row r="76" spans="1:8" x14ac:dyDescent="0.25">
      <c r="A76" s="60"/>
      <c r="B76" s="11">
        <v>43850</v>
      </c>
      <c r="C76" s="11">
        <v>43851</v>
      </c>
      <c r="D76" s="11">
        <v>43852</v>
      </c>
      <c r="E76" s="9">
        <v>43853</v>
      </c>
      <c r="F76" s="11">
        <v>43854</v>
      </c>
      <c r="G76" s="7">
        <v>43855</v>
      </c>
      <c r="H76" s="7">
        <v>43856</v>
      </c>
    </row>
    <row r="77" spans="1:8" ht="18.75" x14ac:dyDescent="0.25">
      <c r="A77" s="60"/>
      <c r="B77" s="11">
        <v>43857</v>
      </c>
      <c r="C77" s="11">
        <v>43858</v>
      </c>
      <c r="D77" s="11">
        <v>43859</v>
      </c>
      <c r="E77" s="49">
        <v>43860</v>
      </c>
      <c r="F77" s="11">
        <v>43861</v>
      </c>
      <c r="G77" s="16">
        <v>43862</v>
      </c>
      <c r="H77" s="7">
        <v>43863</v>
      </c>
    </row>
    <row r="78" spans="1:8" x14ac:dyDescent="0.25">
      <c r="A78" s="60"/>
      <c r="B78" s="11">
        <v>43864</v>
      </c>
      <c r="C78" s="11">
        <v>43865</v>
      </c>
      <c r="D78" s="11">
        <v>43866</v>
      </c>
      <c r="E78" s="20">
        <v>43867</v>
      </c>
      <c r="F78" s="11">
        <v>43868</v>
      </c>
      <c r="G78" s="7">
        <v>43869</v>
      </c>
      <c r="H78" s="7">
        <v>43870</v>
      </c>
    </row>
    <row r="79" spans="1:8" x14ac:dyDescent="0.25">
      <c r="A79" s="60"/>
      <c r="B79" s="11">
        <v>43871</v>
      </c>
      <c r="C79" s="11">
        <v>43872</v>
      </c>
      <c r="D79" s="11">
        <v>43873</v>
      </c>
      <c r="E79" s="9">
        <v>43874</v>
      </c>
      <c r="F79" s="11">
        <v>43875</v>
      </c>
      <c r="G79" s="7">
        <v>43876</v>
      </c>
      <c r="H79" s="7">
        <v>43877</v>
      </c>
    </row>
    <row r="80" spans="1:8" x14ac:dyDescent="0.25">
      <c r="A80" s="60"/>
      <c r="B80" s="11">
        <v>43878</v>
      </c>
      <c r="C80" s="11">
        <v>43879</v>
      </c>
      <c r="D80" s="11">
        <v>43880</v>
      </c>
      <c r="E80" s="9">
        <v>43881</v>
      </c>
      <c r="F80" s="11">
        <v>43882</v>
      </c>
      <c r="G80" s="7">
        <v>43883</v>
      </c>
      <c r="H80" s="7">
        <v>43884</v>
      </c>
    </row>
    <row r="81" spans="1:8" ht="16.5" thickBot="1" x14ac:dyDescent="0.3">
      <c r="A81" s="61"/>
      <c r="B81" s="27">
        <v>43885</v>
      </c>
      <c r="C81" s="27">
        <v>43886</v>
      </c>
      <c r="D81" s="27">
        <v>43887</v>
      </c>
      <c r="E81" s="28">
        <v>43888</v>
      </c>
      <c r="F81" s="27">
        <v>43889</v>
      </c>
      <c r="G81" s="24">
        <v>43890</v>
      </c>
      <c r="H81" s="23">
        <v>43891</v>
      </c>
    </row>
    <row r="82" spans="1:8" x14ac:dyDescent="0.25">
      <c r="A82" s="62" t="s">
        <v>25</v>
      </c>
      <c r="B82" s="30">
        <v>43892</v>
      </c>
      <c r="C82" s="30">
        <v>43893</v>
      </c>
      <c r="D82" s="30">
        <v>43894</v>
      </c>
      <c r="E82" s="31">
        <v>43895</v>
      </c>
      <c r="F82" s="30">
        <v>43896</v>
      </c>
      <c r="G82" s="29">
        <v>43897</v>
      </c>
      <c r="H82" s="29">
        <v>43898</v>
      </c>
    </row>
    <row r="83" spans="1:8" x14ac:dyDescent="0.25">
      <c r="A83" s="60"/>
      <c r="B83" s="11">
        <v>43899</v>
      </c>
      <c r="C83" s="11">
        <v>43900</v>
      </c>
      <c r="D83" s="11">
        <v>43901</v>
      </c>
      <c r="E83" s="9">
        <v>43902</v>
      </c>
      <c r="F83" s="11">
        <v>43903</v>
      </c>
      <c r="G83" s="7">
        <v>43904</v>
      </c>
      <c r="H83" s="7">
        <v>43905</v>
      </c>
    </row>
    <row r="84" spans="1:8" x14ac:dyDescent="0.25">
      <c r="A84" s="60"/>
      <c r="B84" s="11">
        <v>43906</v>
      </c>
      <c r="C84" s="11">
        <v>43907</v>
      </c>
      <c r="D84" s="11">
        <v>43908</v>
      </c>
      <c r="E84" s="9">
        <v>43909</v>
      </c>
      <c r="F84" s="11">
        <v>43910</v>
      </c>
      <c r="G84" s="7">
        <v>43911</v>
      </c>
      <c r="H84" s="7">
        <v>43912</v>
      </c>
    </row>
    <row r="85" spans="1:8" x14ac:dyDescent="0.25">
      <c r="A85" s="60"/>
      <c r="B85" s="11">
        <v>43913</v>
      </c>
      <c r="C85" s="11">
        <v>43914</v>
      </c>
      <c r="D85" s="7">
        <v>43915</v>
      </c>
      <c r="E85" s="9">
        <v>43916</v>
      </c>
      <c r="F85" s="11">
        <v>43917</v>
      </c>
      <c r="G85" s="7">
        <v>43918</v>
      </c>
      <c r="H85" s="7">
        <v>43919</v>
      </c>
    </row>
    <row r="86" spans="1:8" ht="15.75" x14ac:dyDescent="0.25">
      <c r="A86" s="60"/>
      <c r="B86" s="11">
        <v>43920</v>
      </c>
      <c r="C86" s="11">
        <v>43921</v>
      </c>
      <c r="D86" s="10">
        <v>43922</v>
      </c>
      <c r="E86" s="9">
        <v>43923</v>
      </c>
      <c r="F86" s="11">
        <v>43924</v>
      </c>
      <c r="G86" s="7">
        <v>43925</v>
      </c>
      <c r="H86" s="7">
        <v>43926</v>
      </c>
    </row>
    <row r="87" spans="1:8" x14ac:dyDescent="0.25">
      <c r="A87" s="60"/>
      <c r="B87" s="11">
        <v>43927</v>
      </c>
      <c r="C87" s="11">
        <v>43928</v>
      </c>
      <c r="D87" s="11">
        <v>43929</v>
      </c>
      <c r="E87" s="9">
        <v>43930</v>
      </c>
      <c r="F87" s="11">
        <v>43931</v>
      </c>
      <c r="G87" s="7">
        <v>43932</v>
      </c>
      <c r="H87" s="7">
        <v>43933</v>
      </c>
    </row>
    <row r="88" spans="1:8" ht="18.75" x14ac:dyDescent="0.25">
      <c r="A88" s="60"/>
      <c r="B88" s="11">
        <v>43934</v>
      </c>
      <c r="C88" s="11">
        <v>43935</v>
      </c>
      <c r="D88" s="11">
        <v>43936</v>
      </c>
      <c r="E88" s="49">
        <v>43937</v>
      </c>
      <c r="F88" s="11">
        <v>43938</v>
      </c>
      <c r="G88" s="7">
        <v>43939</v>
      </c>
      <c r="H88" s="7">
        <v>43940</v>
      </c>
    </row>
    <row r="89" spans="1:8" ht="18.75" x14ac:dyDescent="0.25">
      <c r="A89" s="60"/>
      <c r="B89" s="7">
        <v>43941</v>
      </c>
      <c r="C89" s="11">
        <v>43942</v>
      </c>
      <c r="D89" s="11">
        <v>43943</v>
      </c>
      <c r="E89" s="49">
        <v>43944</v>
      </c>
      <c r="F89" s="11">
        <v>43945</v>
      </c>
      <c r="G89" s="7">
        <v>43946</v>
      </c>
      <c r="H89" s="7">
        <v>43947</v>
      </c>
    </row>
    <row r="90" spans="1:8" ht="16.5" thickBot="1" x14ac:dyDescent="0.3">
      <c r="A90" s="61"/>
      <c r="B90" s="27">
        <v>43948</v>
      </c>
      <c r="C90" s="27">
        <v>43949</v>
      </c>
      <c r="D90" s="27">
        <v>43950</v>
      </c>
      <c r="E90" s="28">
        <v>43951</v>
      </c>
      <c r="F90" s="23">
        <v>43952</v>
      </c>
      <c r="G90" s="24">
        <v>43953</v>
      </c>
      <c r="H90" s="24">
        <v>43954</v>
      </c>
    </row>
    <row r="91" spans="1:8" x14ac:dyDescent="0.25">
      <c r="A91" s="62" t="s">
        <v>26</v>
      </c>
      <c r="B91" s="30">
        <v>43955</v>
      </c>
      <c r="C91" s="30">
        <v>43956</v>
      </c>
      <c r="D91" s="30">
        <v>43957</v>
      </c>
      <c r="E91" s="31">
        <v>43958</v>
      </c>
      <c r="F91" s="30">
        <v>43959</v>
      </c>
      <c r="G91" s="29">
        <v>43960</v>
      </c>
      <c r="H91" s="29">
        <v>43961</v>
      </c>
    </row>
    <row r="92" spans="1:8" x14ac:dyDescent="0.25">
      <c r="A92" s="60"/>
      <c r="B92" s="11">
        <v>43962</v>
      </c>
      <c r="C92" s="11">
        <v>43963</v>
      </c>
      <c r="D92" s="11">
        <v>43964</v>
      </c>
      <c r="E92" s="9">
        <v>43965</v>
      </c>
      <c r="F92" s="11">
        <v>43966</v>
      </c>
      <c r="G92" s="7">
        <v>43967</v>
      </c>
      <c r="H92" s="7">
        <v>43968</v>
      </c>
    </row>
    <row r="93" spans="1:8" x14ac:dyDescent="0.25">
      <c r="A93" s="60"/>
      <c r="B93" s="11">
        <v>43969</v>
      </c>
      <c r="C93" s="11">
        <v>43970</v>
      </c>
      <c r="D93" s="11">
        <v>43971</v>
      </c>
      <c r="E93" s="47">
        <v>43972</v>
      </c>
      <c r="F93" s="11">
        <v>43973</v>
      </c>
      <c r="G93" s="7">
        <v>43974</v>
      </c>
      <c r="H93" s="7">
        <v>43975</v>
      </c>
    </row>
    <row r="94" spans="1:8" x14ac:dyDescent="0.25">
      <c r="A94" s="60"/>
      <c r="B94" s="11">
        <v>43976</v>
      </c>
      <c r="C94" s="11">
        <v>43977</v>
      </c>
      <c r="D94" s="11">
        <v>43978</v>
      </c>
      <c r="E94" s="9">
        <v>43979</v>
      </c>
      <c r="F94" s="11">
        <v>43980</v>
      </c>
      <c r="G94" s="7">
        <v>43981</v>
      </c>
      <c r="H94" s="7">
        <v>43982</v>
      </c>
    </row>
    <row r="95" spans="1:8" ht="15.75" x14ac:dyDescent="0.25">
      <c r="A95" s="60"/>
      <c r="B95" s="10">
        <v>43983</v>
      </c>
      <c r="C95" s="11">
        <v>43984</v>
      </c>
      <c r="D95" s="11">
        <v>43985</v>
      </c>
      <c r="E95" s="9">
        <v>43986</v>
      </c>
      <c r="F95" s="11">
        <v>43987</v>
      </c>
      <c r="G95" s="7">
        <v>43988</v>
      </c>
      <c r="H95" s="7">
        <v>43989</v>
      </c>
    </row>
    <row r="96" spans="1:8" x14ac:dyDescent="0.25">
      <c r="A96" s="60"/>
      <c r="B96" s="11">
        <v>43990</v>
      </c>
      <c r="C96" s="11">
        <v>43991</v>
      </c>
      <c r="D96" s="11">
        <v>43992</v>
      </c>
      <c r="E96" s="9">
        <v>43993</v>
      </c>
      <c r="F96" s="11">
        <v>43994</v>
      </c>
      <c r="G96" s="7">
        <v>43995</v>
      </c>
      <c r="H96" s="7">
        <v>43996</v>
      </c>
    </row>
    <row r="97" spans="1:15" x14ac:dyDescent="0.25">
      <c r="A97" s="60"/>
      <c r="B97" s="11">
        <v>43997</v>
      </c>
      <c r="C97" s="11">
        <v>43998</v>
      </c>
      <c r="D97" s="11">
        <v>43999</v>
      </c>
      <c r="E97" s="9">
        <v>44000</v>
      </c>
      <c r="F97" s="11">
        <v>44001</v>
      </c>
      <c r="G97" s="7">
        <v>44002</v>
      </c>
      <c r="H97" s="7">
        <v>44003</v>
      </c>
    </row>
    <row r="98" spans="1:15" ht="15.75" thickBot="1" x14ac:dyDescent="0.3">
      <c r="A98" s="61"/>
      <c r="B98" s="32">
        <v>44004</v>
      </c>
      <c r="C98" s="32">
        <v>44005</v>
      </c>
      <c r="D98" s="32">
        <v>44006</v>
      </c>
      <c r="E98" s="33">
        <v>44007</v>
      </c>
      <c r="F98" s="32">
        <v>44008</v>
      </c>
      <c r="G98" s="34">
        <v>44009</v>
      </c>
      <c r="H98" s="34">
        <v>44010</v>
      </c>
      <c r="J98" s="35" t="s">
        <v>9</v>
      </c>
      <c r="M98" s="2" t="s">
        <v>27</v>
      </c>
      <c r="N98" s="37">
        <f>32+32+33+36</f>
        <v>133</v>
      </c>
      <c r="O98" s="2" t="s">
        <v>11</v>
      </c>
    </row>
    <row r="99" spans="1:15" ht="15.75" x14ac:dyDescent="0.25">
      <c r="B99" s="40">
        <v>44011</v>
      </c>
      <c r="C99" s="40">
        <v>44012</v>
      </c>
      <c r="D99" s="41">
        <v>44013</v>
      </c>
      <c r="E99" s="43">
        <v>44014</v>
      </c>
      <c r="F99" s="40">
        <v>44015</v>
      </c>
      <c r="G99" s="15">
        <v>44016</v>
      </c>
      <c r="H99" s="15">
        <v>44017</v>
      </c>
      <c r="M99" s="2" t="s">
        <v>12</v>
      </c>
      <c r="N99" s="37">
        <f>7+7+7+8</f>
        <v>29</v>
      </c>
      <c r="O99" s="2" t="s">
        <v>13</v>
      </c>
    </row>
    <row r="100" spans="1:15" x14ac:dyDescent="0.25">
      <c r="B100" s="42">
        <v>44018</v>
      </c>
      <c r="C100" s="42">
        <v>44019</v>
      </c>
      <c r="D100" s="42">
        <v>44020</v>
      </c>
      <c r="E100" s="8">
        <v>44021</v>
      </c>
      <c r="F100" s="42">
        <v>44022</v>
      </c>
      <c r="G100" s="7">
        <v>44023</v>
      </c>
      <c r="H100" s="7">
        <v>44024</v>
      </c>
      <c r="J100" s="38"/>
      <c r="K100" s="38"/>
      <c r="L100" s="38"/>
      <c r="M100" s="38"/>
      <c r="N100" s="39">
        <f>N99*7</f>
        <v>203</v>
      </c>
      <c r="O100" s="38" t="s">
        <v>14</v>
      </c>
    </row>
    <row r="101" spans="1:15" x14ac:dyDescent="0.25">
      <c r="B101" s="42">
        <v>44025</v>
      </c>
      <c r="C101" s="42">
        <v>44026</v>
      </c>
      <c r="D101" s="42">
        <v>44027</v>
      </c>
      <c r="E101" s="8">
        <v>44028</v>
      </c>
      <c r="F101" s="42">
        <v>44029</v>
      </c>
      <c r="G101" s="7">
        <v>44030</v>
      </c>
      <c r="H101" s="7">
        <v>44031</v>
      </c>
      <c r="J101" s="2" t="s">
        <v>15</v>
      </c>
      <c r="M101" s="2" t="s">
        <v>28</v>
      </c>
      <c r="N101" s="37">
        <f>156-N98</f>
        <v>23</v>
      </c>
      <c r="O101" s="2" t="s">
        <v>11</v>
      </c>
    </row>
    <row r="102" spans="1:15" x14ac:dyDescent="0.25">
      <c r="B102" s="42">
        <v>44032</v>
      </c>
      <c r="C102" s="42">
        <v>44033</v>
      </c>
      <c r="D102" s="42">
        <v>44034</v>
      </c>
      <c r="E102" s="8">
        <v>44035</v>
      </c>
      <c r="F102" s="42">
        <v>44036</v>
      </c>
      <c r="G102" s="7">
        <v>44037</v>
      </c>
      <c r="H102" s="7">
        <v>44038</v>
      </c>
    </row>
    <row r="103" spans="1:15" ht="15.75" x14ac:dyDescent="0.25">
      <c r="B103" s="42">
        <v>44039</v>
      </c>
      <c r="C103" s="42">
        <v>44040</v>
      </c>
      <c r="D103" s="42">
        <v>44041</v>
      </c>
      <c r="E103" s="8">
        <v>44042</v>
      </c>
      <c r="F103" s="42">
        <v>44043</v>
      </c>
      <c r="G103" s="16">
        <v>44044</v>
      </c>
      <c r="H103" s="7">
        <v>44045</v>
      </c>
    </row>
    <row r="104" spans="1:15" ht="15.75" thickBot="1" x14ac:dyDescent="0.3">
      <c r="B104" s="42">
        <v>44046</v>
      </c>
      <c r="C104" s="42">
        <v>44047</v>
      </c>
      <c r="D104" s="42">
        <v>44048</v>
      </c>
      <c r="E104" s="6">
        <v>44049</v>
      </c>
      <c r="F104" s="53">
        <v>44050</v>
      </c>
      <c r="G104" s="12">
        <v>44051</v>
      </c>
      <c r="H104" s="7">
        <v>44052</v>
      </c>
    </row>
    <row r="105" spans="1:15" ht="15.75" thickBot="1" x14ac:dyDescent="0.3">
      <c r="B105" s="53">
        <v>44053</v>
      </c>
      <c r="C105" s="53">
        <v>44054</v>
      </c>
      <c r="D105" s="53">
        <v>44055</v>
      </c>
      <c r="E105" s="6">
        <v>44056</v>
      </c>
      <c r="F105" s="54">
        <v>44057</v>
      </c>
      <c r="G105" s="14">
        <v>44058</v>
      </c>
      <c r="H105" s="36">
        <v>44059</v>
      </c>
      <c r="J105" s="2" t="s">
        <v>17</v>
      </c>
    </row>
    <row r="106" spans="1:15" ht="18.75" x14ac:dyDescent="0.25">
      <c r="B106" s="6">
        <v>44060</v>
      </c>
      <c r="C106" s="6">
        <v>44061</v>
      </c>
      <c r="D106" s="6">
        <v>44062</v>
      </c>
      <c r="E106" s="6">
        <v>44063</v>
      </c>
      <c r="F106" s="6">
        <v>44064</v>
      </c>
      <c r="G106" s="15">
        <v>44065</v>
      </c>
      <c r="H106" s="7">
        <v>44066</v>
      </c>
      <c r="J106" s="2" t="s">
        <v>18</v>
      </c>
    </row>
    <row r="107" spans="1:15" x14ac:dyDescent="0.25">
      <c r="B107" s="6">
        <v>44067</v>
      </c>
      <c r="C107" s="6">
        <v>44068</v>
      </c>
      <c r="D107" s="6">
        <v>44069</v>
      </c>
      <c r="E107" s="6">
        <v>44070</v>
      </c>
      <c r="F107" s="6">
        <v>44071</v>
      </c>
      <c r="G107" s="7">
        <v>44072</v>
      </c>
      <c r="H107" s="7">
        <v>44073</v>
      </c>
    </row>
    <row r="108" spans="1:15" ht="15.75" x14ac:dyDescent="0.25">
      <c r="B108" s="6">
        <v>44074</v>
      </c>
      <c r="C108" s="5">
        <v>44075</v>
      </c>
      <c r="D108" s="6">
        <v>44076</v>
      </c>
      <c r="E108" s="6">
        <v>44077</v>
      </c>
      <c r="F108" s="6">
        <v>44078</v>
      </c>
      <c r="G108" s="7">
        <v>44079</v>
      </c>
      <c r="H108" s="7">
        <v>44080</v>
      </c>
    </row>
    <row r="109" spans="1:15" x14ac:dyDescent="0.25">
      <c r="B109" s="6">
        <v>44081</v>
      </c>
      <c r="C109" s="6">
        <v>44082</v>
      </c>
      <c r="D109" s="6">
        <v>44083</v>
      </c>
      <c r="E109" s="6">
        <v>44084</v>
      </c>
      <c r="F109" s="6">
        <v>44085</v>
      </c>
      <c r="G109" s="7">
        <v>44086</v>
      </c>
      <c r="H109" s="7">
        <v>44087</v>
      </c>
    </row>
    <row r="110" spans="1:15" ht="18.75" x14ac:dyDescent="0.25">
      <c r="B110" s="6">
        <v>44088</v>
      </c>
      <c r="C110" s="55">
        <v>44089</v>
      </c>
      <c r="D110" s="6">
        <v>44090</v>
      </c>
      <c r="E110" s="6">
        <v>44091</v>
      </c>
      <c r="F110" s="6">
        <v>44092</v>
      </c>
      <c r="G110" s="7">
        <v>44093</v>
      </c>
      <c r="H110" s="7">
        <v>44094</v>
      </c>
    </row>
  </sheetData>
  <mergeCells count="11">
    <mergeCell ref="A91:A98"/>
    <mergeCell ref="B58:H58"/>
    <mergeCell ref="A64:A73"/>
    <mergeCell ref="A74:A81"/>
    <mergeCell ref="A82:A90"/>
    <mergeCell ref="B1:H1"/>
    <mergeCell ref="A8:A17"/>
    <mergeCell ref="A18:A25"/>
    <mergeCell ref="A26:A34"/>
    <mergeCell ref="A35:A42"/>
    <mergeCell ref="B2:H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ΠΔΕ Ιονίων Νήσων</dc:creator>
  <cp:lastModifiedBy>ΠΔΕ Ιονίων Νήσων</cp:lastModifiedBy>
  <dcterms:created xsi:type="dcterms:W3CDTF">2019-11-27T11:03:11Z</dcterms:created>
  <dcterms:modified xsi:type="dcterms:W3CDTF">2020-02-18T11:26:01Z</dcterms:modified>
</cp:coreProperties>
</file>