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giorgodesy183\Desktop\"/>
    </mc:Choice>
  </mc:AlternateContent>
  <xr:revisionPtr revIDLastSave="0" documentId="8_{F26638E0-9867-4BEC-829C-ED3A512F79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K_KATANOMH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EK_KATANOMH!$A$1:$O$22</definedName>
    <definedName name="aaaa1">'[1]26_02'!$C$3:$AA$77</definedName>
    <definedName name="_xlnm.Print_Area" localSheetId="0">EK_KATANOMH!$A$1:$R$21</definedName>
    <definedName name="ΑΙΘΟΥΣΕΣ">#REF!</definedName>
    <definedName name="ΑΣΤΥΠΑΛΑΙΑ_ΚΑΡΠΑΘΟΣ" localSheetId="0">[2]Αρχικά_δεδομένα!$A$2:$T$3</definedName>
    <definedName name="ΑΣΤΥΠΑΛΑΙΑ_ΚΑΡΠΑΘΟΣ">[3]Αρχικά_δεδομένα!$A$2:$T$3</definedName>
    <definedName name="ΔΕΔΟΜΕΝΑ_ΑΠΟ_ΣΥΣΤΗΜΑ">[4]Αρχικά_δεδομένα!$A$6:$T$90</definedName>
    <definedName name="Επεξεργασμένα_εξ_κέντρα" comment="Χρησιμοποιείται στο πρόγραμμα για να ορίσει το Recordset του Data1" localSheetId="0">EK_KATANOMH!$C$1:$K$1</definedName>
    <definedName name="ΗΧΗΤΙΚΑ">#REF!</definedName>
    <definedName name="ΠΡΟΕΔΡΟΙ">#REF!</definedName>
    <definedName name="ΤΑΧ_ΔΙΕΥΘ_ΔΔΕ">'[5]ΔΙΕΥΘΥΝΣΕΙΣ ΔΒΑΘΜΙΑΣ ΕΚΠ.'!$A$3:$F$74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18" i="1"/>
  <c r="H14" i="1"/>
  <c r="G30" i="1" l="1"/>
  <c r="G35" i="1"/>
  <c r="G40" i="1"/>
  <c r="G45" i="1"/>
  <c r="G49" i="1" l="1"/>
  <c r="G48" i="1" l="1"/>
  <c r="G47" i="1"/>
  <c r="G50" i="1" l="1"/>
</calcChain>
</file>

<file path=xl/sharedStrings.xml><?xml version="1.0" encoding="utf-8"?>
<sst xmlns="http://schemas.openxmlformats.org/spreadsheetml/2006/main" count="148" uniqueCount="46">
  <si>
    <t>Αριθμός Υποψηφίων</t>
  </si>
  <si>
    <t>ΑΓΓΛΙΚΑ</t>
  </si>
  <si>
    <t>Β</t>
  </si>
  <si>
    <t>ΓΑΛΛΙΚΑ</t>
  </si>
  <si>
    <t>Γ</t>
  </si>
  <si>
    <t>ΓΕΡΜΑΝΙΚΑ</t>
  </si>
  <si>
    <t>ΙΤΑΛΙΚΑ</t>
  </si>
  <si>
    <t>ΙΣΠΑΝΙΚΑ</t>
  </si>
  <si>
    <t>272</t>
  </si>
  <si>
    <t>ΚΕΡΚΥΡΑ</t>
  </si>
  <si>
    <t>323</t>
  </si>
  <si>
    <t>ΧΑΝΙΑ</t>
  </si>
  <si>
    <t>ΙΟΝΙΩΝ ΝΗΣΩΝ</t>
  </si>
  <si>
    <t>Σύνολο Υποψηφίων Εξεταστικού Κέντρου</t>
  </si>
  <si>
    <t>Αριθμός Εξεταστών Κυριακής</t>
  </si>
  <si>
    <t>Α</t>
  </si>
  <si>
    <t>ΚΕΡΚΥΡΑΣ</t>
  </si>
  <si>
    <t>ΧΑΝΙΩΝ</t>
  </si>
  <si>
    <t>272Α</t>
  </si>
  <si>
    <t>323Α</t>
  </si>
  <si>
    <t>ΠΕΡΙΦΕΡΕΙΑΚΗ ΔΙΕΥΘΥΝΣΗ ΠΡΩΤΟΒΑΘΜΙΑΣ ΚΑΙ ΔΕΥΤΕΡΟΒΑΘΜΙΑΣ ΕΚΠΑΙΔΕΥΣΗΣ</t>
  </si>
  <si>
    <t>ΚΩΔΙΚΟΣ Δ.Δ.Ε.</t>
  </si>
  <si>
    <t>ΠΕΡΙΟΧΗ ΕΞΕΤΑΣΗΣ</t>
  </si>
  <si>
    <t>ΓΛΩΣΣΑ</t>
  </si>
  <si>
    <t xml:space="preserve">   ΕΠΙΠΕΔΟ</t>
  </si>
  <si>
    <t>Αριθμός Εξεταστών Σαββάτου</t>
  </si>
  <si>
    <t xml:space="preserve">   ΚΩΔΙΚΟΣ 
   ΕΞΕΤΑΣΤΙΚΟΥ 
   ΚΕΝΤΡΟΥ
</t>
  </si>
  <si>
    <t>ΟΝΟΜΑΣΙΑ ΕΞΕΤΑΣΤΙΚΟΥ ΚΕΝΤΡΟΥ</t>
  </si>
  <si>
    <t xml:space="preserve">ΤΗΛΕΦΩΝΟ
ΕΞΕΤΑΣΤΙΚΟΥ ΚΕΝΤΡΟΥ </t>
  </si>
  <si>
    <t>E-MAIL ΕΞΕΤΑΣΤΙΚΟΥ ΚΕΝΤΡΟΥ</t>
  </si>
  <si>
    <t>ΤΑΧΥΔΡΟΜΙΚΗ ΔΙΕΥΘΥΝΣΗ
 ΕΞΕΤΑΣΤΙΚΟΥ ΚΕΝΤΡΟΥ
(ΟΔΟΣ ΑΡΙΘΜΟΣ, ΠΟΛΗ, Τ.Κ.)</t>
  </si>
  <si>
    <t xml:space="preserve">ΔΙΕΥΘΥΝΣΗ ΔΕΥΤΕΡΟΒΑΘΜΙΑΣ ΕΚΠΑΙΔΕΣΗΣ </t>
  </si>
  <si>
    <t>ΣΥΝΟΛΟ</t>
  </si>
  <si>
    <t>mail@1lyk-kerkyr.ker.sch.gr</t>
  </si>
  <si>
    <t>1ο ΓΕ.Λ. ΚΕΡΚΥΡΑΣ</t>
  </si>
  <si>
    <t>ΣΠ. ΞΥΝΔΑ 4, ΚΕΡΚΥΡΑ, 
Τ.Κ. 49132</t>
  </si>
  <si>
    <t>MAIL@LYK-EL-VENIZEL.CHAN.SCH.GR</t>
  </si>
  <si>
    <t>ΓΕ.Λ. ΕΛ.ΒΕΝΙΖΕΛΟΥ</t>
  </si>
  <si>
    <t>MAIL@1LYK-CHANION.CHAN.SCH.GR</t>
  </si>
  <si>
    <t>1ο ΓΕ.Λ. ΧΑΝΙΩΝ</t>
  </si>
  <si>
    <t>ΓΕΡΑΣΙΜΟΥ ΠΑΡΔΑΛΗ,  ΧΑΝΙΑ, Τ.Κ. 73131</t>
  </si>
  <si>
    <t>323Β</t>
  </si>
  <si>
    <t>Ι.ΜΑΡΚΑΚΗ 10, ΚΑΛΥΚΑΣ-ΧΑΝΙΑ,ΧΑΝΙΑ, Τ.Κ. 73100</t>
  </si>
  <si>
    <t>ΟΝΟΜΑΤΕΠΩΝΥΜΟ ΚΑΙ ΤΗΛΕΦΩΝΟ ΕΠΟΠΤΗ</t>
  </si>
  <si>
    <t>ΟΝΟΜΑΤΕΠΩΝΥΜΟ ΚΑΙ ΤΗΛΕΦΩΝΟ ΠΡΟΕΔΡΟΥ ΕΞΕΤΑΣΤΙΚΟΥ ΚΕΝΤΡΟΥ</t>
  </si>
  <si>
    <t>ΟΝΟΜΑΤΕΠΩΝΥΜΟ ΚΑΙ ΤΗΛΕΦΩΝΟ ΧΕΙΡΙΣΤΗ ΣΥΣΤΗΜΑΤΟΣ ΑΣΦΑΛΟΥΣ ΜΕΤΑΔΟΣΗΣ/ΛΗΨΗΣ ΘΕΜΑΤΩΝ ΕΞΕΤΑΣΤΙΚΟΥ ΚΕΝΤΡΟΥ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</si>
</sst>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u/>
      <sz val="8.25"/>
      <color theme="10"/>
      <name val="Calibri"/>
      <family val="2"/>
      <charset val="161"/>
    </font>
    <font>
      <u/>
      <sz val="11"/>
      <color theme="10"/>
      <name val="Calibri"/>
      <family val="2"/>
      <charset val="161"/>
      <scheme val="minor"/>
    </font>
    <font>
      <sz val="9"/>
      <name val="Calibri"/>
      <family val="2"/>
      <charset val="161"/>
    </font>
    <font>
      <b/>
      <sz val="9"/>
      <name val="Calibri"/>
      <family val="2"/>
      <charset val="161"/>
    </font>
    <font>
      <sz val="9"/>
      <color theme="1"/>
      <name val="Calibri"/>
      <family val="2"/>
      <charset val="161"/>
    </font>
    <font>
      <sz val="9"/>
      <color indexed="8"/>
      <name val="Calibri"/>
      <family val="2"/>
      <charset val="161"/>
    </font>
    <font>
      <sz val="9"/>
      <color rgb="FFFF0000"/>
      <name val="Calibri"/>
      <family val="2"/>
      <charset val="161"/>
    </font>
    <font>
      <b/>
      <sz val="9"/>
      <color rgb="FFFF0000"/>
      <name val="Calibri"/>
      <family val="2"/>
      <charset val="161"/>
    </font>
    <font>
      <sz val="11"/>
      <color theme="1"/>
      <name val="Calibri"/>
      <family val="2"/>
      <charset val="161"/>
    </font>
    <font>
      <u/>
      <sz val="9"/>
      <color theme="10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double">
        <color theme="4" tint="-0.24994659260841701"/>
      </left>
      <right style="medium">
        <color theme="4" tint="-0.24994659260841701"/>
      </right>
      <top style="double">
        <color theme="4" tint="-0.24994659260841701"/>
      </top>
      <bottom style="thick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double">
        <color theme="4" tint="-0.24994659260841701"/>
      </top>
      <bottom style="thick">
        <color theme="4" tint="-0.24994659260841701"/>
      </bottom>
      <diagonal/>
    </border>
    <border>
      <left style="double">
        <color theme="4" tint="-0.24994659260841701"/>
      </left>
      <right style="medium">
        <color theme="4" tint="-0.24994659260841701"/>
      </right>
      <top style="thick">
        <color theme="4" tint="-0.24994659260841701"/>
      </top>
      <bottom/>
      <diagonal/>
    </border>
    <border>
      <left style="medium">
        <color theme="4" tint="-0.24994659260841701"/>
      </left>
      <right style="medium">
        <color theme="4" tint="-0.24994659260841701"/>
      </right>
      <top style="thick">
        <color theme="4" tint="-0.24994659260841701"/>
      </top>
      <bottom/>
      <diagonal/>
    </border>
    <border>
      <left style="medium">
        <color theme="4" tint="-0.24994659260841701"/>
      </left>
      <right style="medium">
        <color theme="4" tint="-0.24994659260841701"/>
      </right>
      <top style="thick">
        <color theme="4" tint="-0.24994659260841701"/>
      </top>
      <bottom style="thin">
        <color theme="0" tint="-0.499984740745262"/>
      </bottom>
      <diagonal/>
    </border>
    <border>
      <left style="medium">
        <color theme="4" tint="-0.24994659260841701"/>
      </left>
      <right style="double">
        <color theme="4" tint="-0.24994659260841701"/>
      </right>
      <top style="thick">
        <color theme="4" tint="-0.24994659260841701"/>
      </top>
      <bottom/>
      <diagonal/>
    </border>
    <border>
      <left style="double">
        <color theme="4" tint="-0.24994659260841701"/>
      </left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 style="medium">
        <color theme="4" tint="-0.24994659260841701"/>
      </right>
      <top/>
      <bottom style="thin">
        <color theme="0" tint="-0.499984740745262"/>
      </bottom>
      <diagonal/>
    </border>
    <border>
      <left style="medium">
        <color theme="4" tint="-0.24994659260841701"/>
      </left>
      <right style="medium">
        <color theme="4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4" tint="-0.24994659260841701"/>
      </left>
      <right style="double">
        <color theme="4" tint="-0.24994659260841701"/>
      </right>
      <top/>
      <bottom/>
      <diagonal/>
    </border>
    <border>
      <left style="medium">
        <color theme="4" tint="-0.24994659260841701"/>
      </left>
      <right style="medium">
        <color theme="4" tint="-0.24994659260841701"/>
      </right>
      <top style="thin">
        <color theme="0" tint="-0.499984740745262"/>
      </top>
      <bottom/>
      <diagonal/>
    </border>
    <border>
      <left style="medium">
        <color theme="4" tint="-0.24994659260841701"/>
      </left>
      <right style="medium">
        <color theme="4" tint="-0.24994659260841701"/>
      </right>
      <top style="thin">
        <color theme="0" tint="-0.499984740745262"/>
      </top>
      <bottom style="thick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/>
      <bottom style="thick">
        <color theme="4" tint="-0.24994659260841701"/>
      </bottom>
      <diagonal/>
    </border>
    <border>
      <left style="double">
        <color theme="4" tint="-0.24994659260841701"/>
      </left>
      <right style="medium">
        <color theme="4" tint="-0.24994659260841701"/>
      </right>
      <top/>
      <bottom style="thick">
        <color theme="4" tint="-0.24994659260841701"/>
      </bottom>
      <diagonal/>
    </border>
    <border>
      <left style="medium">
        <color theme="4" tint="-0.24994659260841701"/>
      </left>
      <right style="double">
        <color theme="4" tint="-0.24994659260841701"/>
      </right>
      <top/>
      <bottom style="thick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thin">
        <color theme="0" tint="-0.499984740745262"/>
      </top>
      <bottom style="medium">
        <color theme="4" tint="-0.24994659260841701"/>
      </bottom>
      <diagonal/>
    </border>
    <border>
      <left style="double">
        <color theme="4" tint="-0.24994659260841701"/>
      </left>
      <right style="medium">
        <color theme="4" tint="-0.24994659260841701"/>
      </right>
      <top/>
      <bottom style="double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/>
      <bottom style="double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thin">
        <color theme="0" tint="-0.499984740745262"/>
      </top>
      <bottom style="double">
        <color theme="4" tint="-0.24994659260841701"/>
      </bottom>
      <diagonal/>
    </border>
    <border>
      <left style="medium">
        <color theme="4" tint="-0.24994659260841701"/>
      </left>
      <right style="double">
        <color theme="4" tint="-0.24994659260841701"/>
      </right>
      <top/>
      <bottom style="double">
        <color theme="4" tint="-0.24994659260841701"/>
      </bottom>
      <diagonal/>
    </border>
    <border>
      <left style="medium">
        <color theme="4" tint="-0.24994659260841701"/>
      </left>
      <right style="double">
        <color theme="4" tint="-0.24994659260841701"/>
      </right>
      <top/>
      <bottom style="mediumDashed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/>
      <bottom style="mediumDashed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Dashed">
        <color theme="4" tint="-0.24994659260841701"/>
      </top>
      <bottom/>
      <diagonal/>
    </border>
    <border>
      <left style="medium">
        <color theme="4" tint="-0.24994659260841701"/>
      </left>
      <right style="medium">
        <color theme="4" tint="-0.24994659260841701"/>
      </right>
      <top style="mediumDashed">
        <color theme="4" tint="-0.24994659260841701"/>
      </top>
      <bottom style="thin">
        <color theme="0" tint="-0.499984740745262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double">
        <color theme="4" tint="-0.24994659260841701"/>
      </right>
      <top style="double">
        <color theme="4" tint="-0.24994659260841701"/>
      </top>
      <bottom style="thick">
        <color theme="4" tint="-0.24994659260841701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1" fillId="0" borderId="0"/>
  </cellStyleXfs>
  <cellXfs count="125">
    <xf numFmtId="0" fontId="0" fillId="0" borderId="0" xfId="0"/>
    <xf numFmtId="0" fontId="6" fillId="0" borderId="0" xfId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3" fontId="7" fillId="0" borderId="0" xfId="1" applyNumberFormat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center" vertical="center" wrapText="1"/>
      <protection locked="0"/>
    </xf>
    <xf numFmtId="0" fontId="6" fillId="0" borderId="0" xfId="1" applyFont="1" applyAlignment="1" applyProtection="1">
      <alignment horizontal="center" vertical="center" wrapText="1"/>
      <protection locked="0"/>
    </xf>
    <xf numFmtId="0" fontId="10" fillId="0" borderId="0" xfId="1" applyFont="1" applyAlignment="1" applyProtection="1">
      <alignment horizontal="center" vertical="center" wrapText="1"/>
      <protection locked="0"/>
    </xf>
    <xf numFmtId="0" fontId="6" fillId="2" borderId="0" xfId="1" applyFont="1" applyFill="1" applyAlignment="1" applyProtection="1">
      <alignment horizontal="center" vertical="center" wrapText="1"/>
      <protection locked="0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 textRotation="90" wrapText="1"/>
    </xf>
    <xf numFmtId="0" fontId="7" fillId="3" borderId="2" xfId="1" applyFont="1" applyFill="1" applyBorder="1" applyAlignment="1">
      <alignment horizontal="center" textRotation="90" wrapText="1"/>
    </xf>
    <xf numFmtId="0" fontId="7" fillId="3" borderId="2" xfId="1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3" fontId="7" fillId="2" borderId="8" xfId="0" applyNumberFormat="1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3" fontId="7" fillId="2" borderId="5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center" vertical="center"/>
    </xf>
    <xf numFmtId="3" fontId="7" fillId="2" borderId="10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center" vertical="center"/>
    </xf>
    <xf numFmtId="3" fontId="7" fillId="2" borderId="12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center" vertical="center"/>
    </xf>
    <xf numFmtId="3" fontId="7" fillId="2" borderId="13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7" fillId="2" borderId="13" xfId="0" applyNumberFormat="1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49" fontId="7" fillId="2" borderId="12" xfId="0" applyNumberFormat="1" applyFont="1" applyFill="1" applyBorder="1" applyAlignment="1">
      <alignment horizontal="center" vertical="center" wrapText="1"/>
    </xf>
    <xf numFmtId="3" fontId="7" fillId="2" borderId="17" xfId="0" applyNumberFormat="1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49" fontId="7" fillId="2" borderId="20" xfId="0" applyNumberFormat="1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left" vertical="center"/>
    </xf>
    <xf numFmtId="0" fontId="6" fillId="2" borderId="20" xfId="0" applyFont="1" applyFill="1" applyBorder="1" applyAlignment="1">
      <alignment horizontal="center" vertical="center"/>
    </xf>
    <xf numFmtId="3" fontId="7" fillId="2" borderId="20" xfId="0" applyNumberFormat="1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 applyProtection="1">
      <alignment horizontal="center" vertical="center" wrapText="1"/>
      <protection locked="0"/>
    </xf>
    <xf numFmtId="0" fontId="7" fillId="2" borderId="24" xfId="0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center" vertical="center"/>
    </xf>
    <xf numFmtId="3" fontId="7" fillId="2" borderId="25" xfId="0" applyNumberFormat="1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center" vertical="center"/>
    </xf>
    <xf numFmtId="3" fontId="7" fillId="2" borderId="26" xfId="0" applyNumberFormat="1" applyFont="1" applyFill="1" applyBorder="1" applyAlignment="1">
      <alignment horizontal="center" vertical="center"/>
    </xf>
    <xf numFmtId="3" fontId="7" fillId="2" borderId="27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6" fillId="2" borderId="23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 applyProtection="1">
      <alignment horizontal="center" vertical="center" wrapText="1"/>
      <protection locked="0"/>
    </xf>
    <xf numFmtId="0" fontId="6" fillId="2" borderId="19" xfId="0" applyFont="1" applyFill="1" applyBorder="1" applyAlignment="1" applyProtection="1">
      <alignment horizontal="left" vertical="center" wrapText="1" indent="1"/>
      <protection locked="0"/>
    </xf>
    <xf numFmtId="0" fontId="9" fillId="2" borderId="19" xfId="0" applyFont="1" applyFill="1" applyBorder="1" applyAlignment="1" applyProtection="1">
      <alignment horizontal="left" vertical="center" indent="1"/>
      <protection locked="0"/>
    </xf>
    <xf numFmtId="0" fontId="10" fillId="0" borderId="0" xfId="1" applyFont="1" applyAlignment="1" applyProtection="1">
      <alignment horizontal="left" vertical="center" indent="1"/>
      <protection locked="0"/>
    </xf>
    <xf numFmtId="0" fontId="7" fillId="2" borderId="19" xfId="0" applyFont="1" applyFill="1" applyBorder="1" applyAlignment="1" applyProtection="1">
      <alignment horizontal="left" vertical="center" wrapText="1" indent="1"/>
      <protection locked="0"/>
    </xf>
    <xf numFmtId="0" fontId="11" fillId="0" borderId="0" xfId="1" applyFont="1" applyAlignment="1" applyProtection="1">
      <alignment horizontal="left" vertical="center" indent="1"/>
      <protection locked="0"/>
    </xf>
    <xf numFmtId="0" fontId="8" fillId="2" borderId="8" xfId="0" applyFont="1" applyFill="1" applyBorder="1" applyAlignment="1" applyProtection="1">
      <alignment horizontal="left" vertical="center" indent="1"/>
      <protection locked="0"/>
    </xf>
    <xf numFmtId="0" fontId="7" fillId="2" borderId="4" xfId="0" applyFont="1" applyFill="1" applyBorder="1" applyAlignment="1" applyProtection="1">
      <alignment horizontal="left" vertical="center" wrapText="1" indent="1"/>
      <protection locked="0"/>
    </xf>
    <xf numFmtId="0" fontId="6" fillId="2" borderId="4" xfId="0" applyFont="1" applyFill="1" applyBorder="1" applyAlignment="1" applyProtection="1">
      <alignment horizontal="left" vertical="center" wrapText="1" indent="1"/>
      <protection locked="0"/>
    </xf>
    <xf numFmtId="0" fontId="7" fillId="2" borderId="14" xfId="0" applyFont="1" applyFill="1" applyBorder="1" applyAlignment="1" applyProtection="1">
      <alignment horizontal="left" vertical="center" wrapText="1" indent="1"/>
      <protection locked="0"/>
    </xf>
    <xf numFmtId="0" fontId="6" fillId="2" borderId="14" xfId="0" applyFont="1" applyFill="1" applyBorder="1" applyAlignment="1" applyProtection="1">
      <alignment horizontal="left" vertical="center" wrapText="1" indent="1"/>
      <protection locked="0"/>
    </xf>
    <xf numFmtId="0" fontId="8" fillId="2" borderId="14" xfId="0" applyFont="1" applyFill="1" applyBorder="1" applyAlignment="1" applyProtection="1">
      <alignment horizontal="left" vertical="center" indent="1"/>
      <protection locked="0"/>
    </xf>
    <xf numFmtId="0" fontId="6" fillId="2" borderId="24" xfId="0" applyFont="1" applyFill="1" applyBorder="1" applyAlignment="1" applyProtection="1">
      <alignment horizontal="left" vertical="center" wrapText="1" indent="1"/>
      <protection locked="0"/>
    </xf>
    <xf numFmtId="0" fontId="7" fillId="2" borderId="24" xfId="0" applyFont="1" applyFill="1" applyBorder="1" applyAlignment="1" applyProtection="1">
      <alignment horizontal="left" vertical="center" wrapText="1" indent="1"/>
      <protection locked="0"/>
    </xf>
    <xf numFmtId="0" fontId="13" fillId="2" borderId="4" xfId="6" applyFont="1" applyFill="1" applyBorder="1" applyAlignment="1" applyProtection="1">
      <alignment horizontal="left" vertical="center" indent="1"/>
      <protection locked="0"/>
    </xf>
    <xf numFmtId="0" fontId="13" fillId="2" borderId="8" xfId="6" applyFont="1" applyFill="1" applyBorder="1" applyAlignment="1" applyProtection="1">
      <alignment horizontal="left" vertical="center" indent="1"/>
      <protection locked="0"/>
    </xf>
    <xf numFmtId="0" fontId="7" fillId="2" borderId="8" xfId="0" applyFont="1" applyFill="1" applyBorder="1" applyAlignment="1" applyProtection="1">
      <alignment horizontal="left" vertical="top" wrapText="1" indent="1"/>
      <protection locked="0"/>
    </xf>
    <xf numFmtId="0" fontId="13" fillId="2" borderId="8" xfId="5" applyFont="1" applyFill="1" applyBorder="1" applyAlignment="1" applyProtection="1">
      <alignment horizontal="left" vertical="top" indent="1"/>
      <protection locked="0"/>
    </xf>
    <xf numFmtId="0" fontId="9" fillId="2" borderId="4" xfId="0" applyFont="1" applyFill="1" applyBorder="1" applyAlignment="1" applyProtection="1">
      <alignment horizontal="left" vertical="center" indent="1"/>
      <protection locked="0"/>
    </xf>
    <xf numFmtId="0" fontId="9" fillId="2" borderId="8" xfId="0" applyFont="1" applyFill="1" applyBorder="1" applyAlignment="1" applyProtection="1">
      <alignment horizontal="left" vertical="center" indent="1"/>
      <protection locked="0"/>
    </xf>
    <xf numFmtId="0" fontId="8" fillId="0" borderId="0" xfId="0" applyFont="1"/>
    <xf numFmtId="0" fontId="7" fillId="4" borderId="12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 applyProtection="1">
      <alignment horizontal="left" vertical="center" indent="1"/>
      <protection locked="0"/>
    </xf>
    <xf numFmtId="0" fontId="6" fillId="2" borderId="20" xfId="0" applyFont="1" applyFill="1" applyBorder="1" applyAlignment="1">
      <alignment horizontal="left" vertical="center" wrapText="1"/>
    </xf>
    <xf numFmtId="3" fontId="7" fillId="2" borderId="19" xfId="0" applyNumberFormat="1" applyFont="1" applyFill="1" applyBorder="1" applyAlignment="1">
      <alignment horizontal="center" vertical="center" wrapText="1"/>
    </xf>
    <xf numFmtId="0" fontId="4" fillId="2" borderId="8" xfId="5" applyFill="1" applyBorder="1" applyAlignment="1" applyProtection="1">
      <alignment horizontal="left" vertical="center" indent="1"/>
      <protection locked="0"/>
    </xf>
    <xf numFmtId="0" fontId="9" fillId="2" borderId="23" xfId="0" applyFont="1" applyFill="1" applyBorder="1" applyAlignment="1" applyProtection="1">
      <alignment horizontal="left" vertical="center" indent="1"/>
      <protection locked="0"/>
    </xf>
    <xf numFmtId="0" fontId="6" fillId="2" borderId="6" xfId="0" applyFont="1" applyFill="1" applyBorder="1" applyAlignment="1" applyProtection="1">
      <alignment horizontal="left" vertical="center" wrapText="1"/>
      <protection locked="0"/>
    </xf>
    <xf numFmtId="0" fontId="7" fillId="3" borderId="2" xfId="1" applyFont="1" applyFill="1" applyBorder="1" applyAlignment="1">
      <alignment horizontal="left" textRotation="90" wrapText="1"/>
    </xf>
    <xf numFmtId="0" fontId="6" fillId="2" borderId="4" xfId="0" applyFont="1" applyFill="1" applyBorder="1" applyAlignment="1" applyProtection="1">
      <alignment horizontal="left" vertical="center" wrapText="1"/>
      <protection locked="0"/>
    </xf>
    <xf numFmtId="0" fontId="6" fillId="2" borderId="8" xfId="0" applyFont="1" applyFill="1" applyBorder="1" applyAlignment="1" applyProtection="1">
      <alignment horizontal="left" vertical="center" wrapText="1" indent="1"/>
      <protection locked="0"/>
    </xf>
    <xf numFmtId="0" fontId="6" fillId="2" borderId="8" xfId="0" applyFont="1" applyFill="1" applyBorder="1" applyAlignment="1" applyProtection="1">
      <alignment horizontal="left" vertical="top" wrapText="1" indent="1"/>
      <protection locked="0"/>
    </xf>
    <xf numFmtId="0" fontId="7" fillId="2" borderId="8" xfId="0" applyFont="1" applyFill="1" applyBorder="1" applyAlignment="1" applyProtection="1">
      <alignment horizontal="left" vertical="center" wrapText="1" indent="1"/>
      <protection locked="0"/>
    </xf>
    <xf numFmtId="0" fontId="7" fillId="3" borderId="2" xfId="1" applyFont="1" applyFill="1" applyBorder="1" applyAlignment="1" applyProtection="1">
      <alignment horizontal="center" vertical="center" wrapText="1"/>
      <protection locked="0"/>
    </xf>
    <xf numFmtId="0" fontId="7" fillId="3" borderId="30" xfId="1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left" vertical="center" wrapText="1" indent="1"/>
      <protection locked="0"/>
    </xf>
    <xf numFmtId="0" fontId="0" fillId="0" borderId="8" xfId="0" applyBorder="1" applyAlignment="1">
      <alignment horizontal="left" vertical="center" wrapText="1" indent="1"/>
    </xf>
    <xf numFmtId="0" fontId="6" fillId="2" borderId="28" xfId="0" applyFont="1" applyFill="1" applyBorder="1" applyAlignment="1">
      <alignment horizontal="left" vertical="center"/>
    </xf>
    <xf numFmtId="0" fontId="12" fillId="0" borderId="29" xfId="0" applyFont="1" applyBorder="1" applyAlignment="1">
      <alignment vertical="center"/>
    </xf>
    <xf numFmtId="0" fontId="6" fillId="2" borderId="8" xfId="0" applyFont="1" applyFill="1" applyBorder="1" applyAlignment="1" applyProtection="1">
      <alignment horizontal="left" vertical="top" wrapText="1" inden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</cellXfs>
  <cellStyles count="8">
    <cellStyle name="Excel Built-in Normal" xfId="2" xr:uid="{00000000-0005-0000-0000-000000000000}"/>
    <cellStyle name="Βασικό_Φύλλο1" xfId="4" xr:uid="{00000000-0005-0000-0000-000001000000}"/>
    <cellStyle name="Κανονικό" xfId="0" builtinId="0"/>
    <cellStyle name="Κανονικό 2" xfId="1" xr:uid="{00000000-0005-0000-0000-000003000000}"/>
    <cellStyle name="Κανονικό 3" xfId="3" xr:uid="{00000000-0005-0000-0000-000004000000}"/>
    <cellStyle name="Κανονικό 3 2" xfId="7" xr:uid="{00000000-0005-0000-0000-000005000000}"/>
    <cellStyle name="Υπερ-σύνδεση" xfId="5" builtinId="8"/>
    <cellStyle name="Υπερ-σύνδεση 2" xfId="6" xr:uid="{00000000-0005-0000-0000-000007000000}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ntral\database\&#932;&#924;&#919;&#924;&#913;%20&#913;'\&#917;&#926;&#917;&#932;&#913;&#931;&#917;&#921;&#931;\&#917;&#926;&#917;&#932;&#913;&#931;&#917;&#921;&#931;%202010\&#917;&#926;&#917;&#932;&#913;&#931;&#917;&#921;&#931;%20&#924;&#913;&#921;&#927;&#933;%202010\&#917;&#926;&#917;&#932;&#913;&#931;&#932;&#921;&#922;&#913;%20&#922;&#917;&#925;&#932;&#929;&#913;\&#917;&#958;_&#954;&#941;&#957;&#964;&#961;&#945;_&#924;2010\ex_kentra(compare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(YPEPTH)_06_2011\&#932;&#945;%20&#941;&#947;&#947;&#961;&#945;&#966;&#945;%20&#956;&#959;&#965;(&#933;&#928;&#913;&#921;&#920;&#928;&#913;)\&#917;&#958;&#949;&#964;&#945;&#963;&#964;&#953;&#954;&#940;_&#922;&#941;&#957;&#964;&#961;&#945;\ex_kentr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2151-PC1\Documents\Documents%20and%20Settings\dk\&#917;&#960;&#953;&#966;&#940;&#957;&#949;&#953;&#945;%20&#949;&#961;&#947;&#945;&#963;&#943;&#945;&#962;\KOSTAS\K.P.G\&#917;&#926;&#917;&#932;&#913;&#931;&#917;&#921;&#931;%202011\&#925;&#927;&#917;&#924;&#914;&#929;&#921;&#927;&#931;%202011\exetastika_kentra_N2011\ex_kentr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s01\FileServer\ex_kentra(for_kpg)\DOKIMH\ex_kentra(kpg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2151-PC1\Documents\Documents%20and%20Settings\user_2\&#917;&#960;&#953;&#966;&#940;&#957;&#949;&#953;&#945;%20&#949;&#961;&#947;&#945;&#963;&#943;&#945;&#962;\(&#915;&#921;&#913;_&#916;&#916;&#917;)_&#917;&#926;&#917;&#932;&#913;&#931;&#932;&#921;&#922;&#913;_&#922;&#917;&#925;&#932;&#929;&#913;_&#924;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6_02"/>
      <sheetName val="19_02"/>
      <sheetName val="ΣΥΓΚΡΙΣΗ"/>
    </sheetNames>
    <sheetDataSet>
      <sheetData sheetId="0">
        <row r="3">
          <cell r="C3">
            <v>26</v>
          </cell>
          <cell r="D3">
            <v>36</v>
          </cell>
          <cell r="E3">
            <v>200</v>
          </cell>
          <cell r="F3">
            <v>152</v>
          </cell>
          <cell r="G3">
            <v>24</v>
          </cell>
          <cell r="H3">
            <v>17</v>
          </cell>
          <cell r="I3">
            <v>59</v>
          </cell>
          <cell r="J3">
            <v>19</v>
          </cell>
          <cell r="K3">
            <v>44</v>
          </cell>
          <cell r="L3">
            <v>40</v>
          </cell>
          <cell r="M3">
            <v>50</v>
          </cell>
          <cell r="N3">
            <v>36</v>
          </cell>
          <cell r="O3">
            <v>16</v>
          </cell>
          <cell r="P3">
            <v>34</v>
          </cell>
          <cell r="Q3">
            <v>153</v>
          </cell>
          <cell r="R3">
            <v>38</v>
          </cell>
          <cell r="S3">
            <v>0</v>
          </cell>
          <cell r="T3">
            <v>0</v>
          </cell>
          <cell r="U3">
            <v>71</v>
          </cell>
          <cell r="V3">
            <v>31</v>
          </cell>
          <cell r="W3">
            <v>0</v>
          </cell>
          <cell r="X3">
            <v>11</v>
          </cell>
          <cell r="Y3">
            <v>0</v>
          </cell>
          <cell r="Z3">
            <v>0</v>
          </cell>
          <cell r="AA3">
            <v>1057</v>
          </cell>
        </row>
        <row r="4">
          <cell r="C4">
            <v>33</v>
          </cell>
          <cell r="D4">
            <v>35</v>
          </cell>
          <cell r="E4">
            <v>212</v>
          </cell>
          <cell r="F4">
            <v>99</v>
          </cell>
          <cell r="G4">
            <v>18</v>
          </cell>
          <cell r="H4">
            <v>13</v>
          </cell>
          <cell r="I4">
            <v>33</v>
          </cell>
          <cell r="J4">
            <v>15</v>
          </cell>
          <cell r="K4">
            <v>25</v>
          </cell>
          <cell r="L4">
            <v>36</v>
          </cell>
          <cell r="M4">
            <v>32</v>
          </cell>
          <cell r="N4">
            <v>14</v>
          </cell>
          <cell r="O4">
            <v>13</v>
          </cell>
          <cell r="P4">
            <v>31</v>
          </cell>
          <cell r="Q4">
            <v>52</v>
          </cell>
          <cell r="R4">
            <v>11</v>
          </cell>
          <cell r="S4">
            <v>0</v>
          </cell>
          <cell r="T4">
            <v>0</v>
          </cell>
          <cell r="U4">
            <v>30</v>
          </cell>
          <cell r="V4">
            <v>19</v>
          </cell>
          <cell r="W4">
            <v>0</v>
          </cell>
          <cell r="X4">
            <v>26</v>
          </cell>
          <cell r="Y4">
            <v>0</v>
          </cell>
          <cell r="Z4">
            <v>0</v>
          </cell>
          <cell r="AA4">
            <v>747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</row>
        <row r="6">
          <cell r="C6">
            <v>19</v>
          </cell>
          <cell r="D6">
            <v>19</v>
          </cell>
          <cell r="E6">
            <v>264</v>
          </cell>
          <cell r="F6">
            <v>121</v>
          </cell>
          <cell r="G6">
            <v>28</v>
          </cell>
          <cell r="H6">
            <v>16</v>
          </cell>
          <cell r="I6">
            <v>17</v>
          </cell>
          <cell r="J6">
            <v>6</v>
          </cell>
          <cell r="K6">
            <v>83</v>
          </cell>
          <cell r="L6">
            <v>19</v>
          </cell>
          <cell r="M6">
            <v>29</v>
          </cell>
          <cell r="N6">
            <v>6</v>
          </cell>
          <cell r="O6">
            <v>20</v>
          </cell>
          <cell r="P6">
            <v>30</v>
          </cell>
          <cell r="Q6">
            <v>67</v>
          </cell>
          <cell r="R6">
            <v>17</v>
          </cell>
          <cell r="S6">
            <v>0</v>
          </cell>
          <cell r="T6">
            <v>0</v>
          </cell>
          <cell r="U6">
            <v>30</v>
          </cell>
          <cell r="V6">
            <v>9</v>
          </cell>
          <cell r="W6">
            <v>0</v>
          </cell>
          <cell r="X6">
            <v>2</v>
          </cell>
          <cell r="Y6">
            <v>0</v>
          </cell>
          <cell r="Z6">
            <v>0</v>
          </cell>
          <cell r="AA6">
            <v>802</v>
          </cell>
        </row>
        <row r="7">
          <cell r="C7">
            <v>10</v>
          </cell>
          <cell r="D7">
            <v>21</v>
          </cell>
          <cell r="E7">
            <v>132</v>
          </cell>
          <cell r="F7">
            <v>79</v>
          </cell>
          <cell r="G7">
            <v>11</v>
          </cell>
          <cell r="H7">
            <v>9</v>
          </cell>
          <cell r="I7">
            <v>20</v>
          </cell>
          <cell r="J7">
            <v>10</v>
          </cell>
          <cell r="K7">
            <v>38</v>
          </cell>
          <cell r="L7">
            <v>28</v>
          </cell>
          <cell r="M7">
            <v>55</v>
          </cell>
          <cell r="N7">
            <v>11</v>
          </cell>
          <cell r="O7">
            <v>15</v>
          </cell>
          <cell r="P7">
            <v>21</v>
          </cell>
          <cell r="Q7">
            <v>61</v>
          </cell>
          <cell r="R7">
            <v>16</v>
          </cell>
          <cell r="S7">
            <v>0</v>
          </cell>
          <cell r="T7">
            <v>0</v>
          </cell>
          <cell r="U7">
            <v>28</v>
          </cell>
          <cell r="V7">
            <v>19</v>
          </cell>
          <cell r="W7">
            <v>0</v>
          </cell>
          <cell r="X7">
            <v>12</v>
          </cell>
          <cell r="Y7">
            <v>0</v>
          </cell>
          <cell r="Z7">
            <v>0</v>
          </cell>
          <cell r="AA7">
            <v>596</v>
          </cell>
        </row>
        <row r="8">
          <cell r="C8">
            <v>16</v>
          </cell>
          <cell r="D8">
            <v>14</v>
          </cell>
          <cell r="E8">
            <v>83</v>
          </cell>
          <cell r="F8">
            <v>38</v>
          </cell>
          <cell r="G8">
            <v>8</v>
          </cell>
          <cell r="H8">
            <v>9</v>
          </cell>
          <cell r="I8">
            <v>8</v>
          </cell>
          <cell r="J8">
            <v>6</v>
          </cell>
          <cell r="K8">
            <v>55</v>
          </cell>
          <cell r="L8">
            <v>18</v>
          </cell>
          <cell r="M8">
            <v>18</v>
          </cell>
          <cell r="N8">
            <v>4</v>
          </cell>
          <cell r="O8">
            <v>3</v>
          </cell>
          <cell r="P8">
            <v>5</v>
          </cell>
          <cell r="Q8">
            <v>18</v>
          </cell>
          <cell r="R8">
            <v>2</v>
          </cell>
          <cell r="S8">
            <v>0</v>
          </cell>
          <cell r="T8">
            <v>0</v>
          </cell>
          <cell r="U8">
            <v>7</v>
          </cell>
          <cell r="V8">
            <v>2</v>
          </cell>
          <cell r="W8">
            <v>0</v>
          </cell>
          <cell r="X8">
            <v>6</v>
          </cell>
          <cell r="Y8">
            <v>0</v>
          </cell>
          <cell r="Z8">
            <v>0</v>
          </cell>
          <cell r="AA8">
            <v>320</v>
          </cell>
        </row>
        <row r="9">
          <cell r="C9">
            <v>8</v>
          </cell>
          <cell r="D9">
            <v>8</v>
          </cell>
          <cell r="E9">
            <v>31</v>
          </cell>
          <cell r="F9">
            <v>14</v>
          </cell>
          <cell r="G9">
            <v>20</v>
          </cell>
          <cell r="H9">
            <v>13</v>
          </cell>
          <cell r="I9">
            <v>4</v>
          </cell>
          <cell r="J9">
            <v>8</v>
          </cell>
          <cell r="K9">
            <v>5</v>
          </cell>
          <cell r="L9">
            <v>1</v>
          </cell>
          <cell r="M9">
            <v>12</v>
          </cell>
          <cell r="N9">
            <v>0</v>
          </cell>
          <cell r="O9">
            <v>16</v>
          </cell>
          <cell r="P9">
            <v>15</v>
          </cell>
          <cell r="Q9">
            <v>14</v>
          </cell>
          <cell r="R9">
            <v>4</v>
          </cell>
          <cell r="S9">
            <v>0</v>
          </cell>
          <cell r="T9">
            <v>0</v>
          </cell>
          <cell r="U9">
            <v>3</v>
          </cell>
          <cell r="V9">
            <v>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178</v>
          </cell>
        </row>
        <row r="10">
          <cell r="C10">
            <v>8</v>
          </cell>
          <cell r="D10">
            <v>26</v>
          </cell>
          <cell r="E10">
            <v>132</v>
          </cell>
          <cell r="F10">
            <v>59</v>
          </cell>
          <cell r="G10">
            <v>8</v>
          </cell>
          <cell r="H10">
            <v>14</v>
          </cell>
          <cell r="I10">
            <v>32</v>
          </cell>
          <cell r="J10">
            <v>8</v>
          </cell>
          <cell r="K10">
            <v>10</v>
          </cell>
          <cell r="L10">
            <v>3</v>
          </cell>
          <cell r="M10">
            <v>8</v>
          </cell>
          <cell r="N10">
            <v>3</v>
          </cell>
          <cell r="O10">
            <v>7</v>
          </cell>
          <cell r="P10">
            <v>16</v>
          </cell>
          <cell r="Q10">
            <v>71</v>
          </cell>
          <cell r="R10">
            <v>6</v>
          </cell>
          <cell r="S10">
            <v>0</v>
          </cell>
          <cell r="T10">
            <v>0</v>
          </cell>
          <cell r="U10">
            <v>28</v>
          </cell>
          <cell r="V10">
            <v>7</v>
          </cell>
          <cell r="W10">
            <v>0</v>
          </cell>
          <cell r="X10">
            <v>2</v>
          </cell>
          <cell r="Y10">
            <v>0</v>
          </cell>
          <cell r="Z10">
            <v>0</v>
          </cell>
          <cell r="AA10">
            <v>448</v>
          </cell>
        </row>
        <row r="11">
          <cell r="C11">
            <v>24</v>
          </cell>
          <cell r="D11">
            <v>26</v>
          </cell>
          <cell r="E11">
            <v>150</v>
          </cell>
          <cell r="F11">
            <v>36</v>
          </cell>
          <cell r="G11">
            <v>42</v>
          </cell>
          <cell r="H11">
            <v>12</v>
          </cell>
          <cell r="I11">
            <v>25</v>
          </cell>
          <cell r="J11">
            <v>2</v>
          </cell>
          <cell r="K11">
            <v>4</v>
          </cell>
          <cell r="L11">
            <v>30</v>
          </cell>
          <cell r="M11">
            <v>15</v>
          </cell>
          <cell r="N11">
            <v>1</v>
          </cell>
          <cell r="O11">
            <v>12</v>
          </cell>
          <cell r="P11">
            <v>7</v>
          </cell>
          <cell r="Q11">
            <v>7</v>
          </cell>
          <cell r="R11">
            <v>0</v>
          </cell>
          <cell r="S11">
            <v>0</v>
          </cell>
          <cell r="T11">
            <v>0</v>
          </cell>
          <cell r="U11">
            <v>2</v>
          </cell>
          <cell r="V11">
            <v>1</v>
          </cell>
          <cell r="W11">
            <v>0</v>
          </cell>
          <cell r="X11">
            <v>4</v>
          </cell>
          <cell r="Y11">
            <v>0</v>
          </cell>
          <cell r="Z11">
            <v>0</v>
          </cell>
          <cell r="AA11">
            <v>400</v>
          </cell>
        </row>
        <row r="12">
          <cell r="C12">
            <v>2</v>
          </cell>
          <cell r="D12">
            <v>2</v>
          </cell>
          <cell r="E12">
            <v>9</v>
          </cell>
          <cell r="F12">
            <v>8</v>
          </cell>
          <cell r="G12">
            <v>4</v>
          </cell>
          <cell r="H12">
            <v>5</v>
          </cell>
          <cell r="I12">
            <v>3</v>
          </cell>
          <cell r="J12">
            <v>0</v>
          </cell>
          <cell r="K12">
            <v>14</v>
          </cell>
          <cell r="L12">
            <v>1</v>
          </cell>
          <cell r="M12">
            <v>3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51</v>
          </cell>
        </row>
        <row r="13">
          <cell r="C13">
            <v>23</v>
          </cell>
          <cell r="D13">
            <v>40</v>
          </cell>
          <cell r="E13">
            <v>99</v>
          </cell>
          <cell r="F13">
            <v>20</v>
          </cell>
          <cell r="G13">
            <v>1</v>
          </cell>
          <cell r="H13">
            <v>4</v>
          </cell>
          <cell r="I13">
            <v>3</v>
          </cell>
          <cell r="J13">
            <v>0</v>
          </cell>
          <cell r="K13">
            <v>44</v>
          </cell>
          <cell r="L13">
            <v>38</v>
          </cell>
          <cell r="M13">
            <v>20</v>
          </cell>
          <cell r="N13">
            <v>2</v>
          </cell>
          <cell r="O13">
            <v>1</v>
          </cell>
          <cell r="P13">
            <v>2</v>
          </cell>
          <cell r="Q13">
            <v>3</v>
          </cell>
          <cell r="R13">
            <v>0</v>
          </cell>
          <cell r="S13">
            <v>0</v>
          </cell>
          <cell r="T13">
            <v>0</v>
          </cell>
          <cell r="U13">
            <v>2</v>
          </cell>
          <cell r="V13">
            <v>0</v>
          </cell>
          <cell r="W13">
            <v>0</v>
          </cell>
          <cell r="X13">
            <v>1</v>
          </cell>
          <cell r="Y13">
            <v>0</v>
          </cell>
          <cell r="Z13">
            <v>0</v>
          </cell>
          <cell r="AA13">
            <v>303</v>
          </cell>
        </row>
        <row r="14">
          <cell r="C14">
            <v>44</v>
          </cell>
          <cell r="D14">
            <v>24</v>
          </cell>
          <cell r="E14">
            <v>65</v>
          </cell>
          <cell r="F14">
            <v>49</v>
          </cell>
          <cell r="G14">
            <v>14</v>
          </cell>
          <cell r="H14">
            <v>42</v>
          </cell>
          <cell r="I14">
            <v>50</v>
          </cell>
          <cell r="J14">
            <v>14</v>
          </cell>
          <cell r="K14">
            <v>12</v>
          </cell>
          <cell r="L14">
            <v>9</v>
          </cell>
          <cell r="M14">
            <v>15</v>
          </cell>
          <cell r="N14">
            <v>2</v>
          </cell>
          <cell r="O14">
            <v>6</v>
          </cell>
          <cell r="P14">
            <v>5</v>
          </cell>
          <cell r="Q14">
            <v>8</v>
          </cell>
          <cell r="R14">
            <v>3</v>
          </cell>
          <cell r="S14">
            <v>0</v>
          </cell>
          <cell r="T14">
            <v>0</v>
          </cell>
          <cell r="U14">
            <v>7</v>
          </cell>
          <cell r="V14">
            <v>3</v>
          </cell>
          <cell r="W14">
            <v>0</v>
          </cell>
          <cell r="X14">
            <v>3</v>
          </cell>
          <cell r="Y14">
            <v>0</v>
          </cell>
          <cell r="Z14">
            <v>0</v>
          </cell>
          <cell r="AA14">
            <v>375</v>
          </cell>
        </row>
        <row r="15">
          <cell r="C15">
            <v>6</v>
          </cell>
          <cell r="D15">
            <v>5</v>
          </cell>
          <cell r="E15">
            <v>12</v>
          </cell>
          <cell r="F15">
            <v>6</v>
          </cell>
          <cell r="G15">
            <v>1</v>
          </cell>
          <cell r="H15">
            <v>0</v>
          </cell>
          <cell r="I15">
            <v>3</v>
          </cell>
          <cell r="J15">
            <v>0</v>
          </cell>
          <cell r="K15">
            <v>3</v>
          </cell>
          <cell r="L15">
            <v>2</v>
          </cell>
          <cell r="M15">
            <v>0</v>
          </cell>
          <cell r="N15">
            <v>0</v>
          </cell>
          <cell r="O15">
            <v>2</v>
          </cell>
          <cell r="P15">
            <v>5</v>
          </cell>
          <cell r="Q15">
            <v>11</v>
          </cell>
          <cell r="R15">
            <v>3</v>
          </cell>
          <cell r="S15">
            <v>0</v>
          </cell>
          <cell r="T15">
            <v>0</v>
          </cell>
          <cell r="U15">
            <v>1</v>
          </cell>
          <cell r="V15">
            <v>3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63</v>
          </cell>
        </row>
        <row r="16">
          <cell r="C16">
            <v>0</v>
          </cell>
          <cell r="D16">
            <v>2</v>
          </cell>
          <cell r="E16">
            <v>0</v>
          </cell>
          <cell r="F16">
            <v>2</v>
          </cell>
          <cell r="G16">
            <v>3</v>
          </cell>
          <cell r="H16">
            <v>0</v>
          </cell>
          <cell r="I16">
            <v>0</v>
          </cell>
          <cell r="J16">
            <v>0</v>
          </cell>
          <cell r="K16">
            <v>4</v>
          </cell>
          <cell r="L16">
            <v>4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15</v>
          </cell>
        </row>
        <row r="17">
          <cell r="C17">
            <v>3</v>
          </cell>
          <cell r="D17">
            <v>3</v>
          </cell>
          <cell r="E17">
            <v>13</v>
          </cell>
          <cell r="F17">
            <v>8</v>
          </cell>
          <cell r="G17">
            <v>5</v>
          </cell>
          <cell r="H17">
            <v>0</v>
          </cell>
          <cell r="I17">
            <v>0</v>
          </cell>
          <cell r="J17">
            <v>0</v>
          </cell>
          <cell r="K17">
            <v>1</v>
          </cell>
          <cell r="L17">
            <v>0</v>
          </cell>
          <cell r="M17">
            <v>2</v>
          </cell>
          <cell r="N17">
            <v>1</v>
          </cell>
          <cell r="O17">
            <v>0</v>
          </cell>
          <cell r="P17">
            <v>0</v>
          </cell>
          <cell r="Q17">
            <v>3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40</v>
          </cell>
        </row>
        <row r="18">
          <cell r="C18">
            <v>0</v>
          </cell>
          <cell r="D18">
            <v>5</v>
          </cell>
          <cell r="E18">
            <v>8</v>
          </cell>
          <cell r="F18">
            <v>7</v>
          </cell>
          <cell r="G18">
            <v>9</v>
          </cell>
          <cell r="H18">
            <v>3</v>
          </cell>
          <cell r="I18">
            <v>2</v>
          </cell>
          <cell r="J18">
            <v>0</v>
          </cell>
          <cell r="K18">
            <v>9</v>
          </cell>
          <cell r="L18">
            <v>4</v>
          </cell>
          <cell r="M18">
            <v>3</v>
          </cell>
          <cell r="N18">
            <v>1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51</v>
          </cell>
        </row>
        <row r="19">
          <cell r="C19">
            <v>16</v>
          </cell>
          <cell r="D19">
            <v>29</v>
          </cell>
          <cell r="E19">
            <v>29</v>
          </cell>
          <cell r="F19">
            <v>0</v>
          </cell>
          <cell r="G19">
            <v>4</v>
          </cell>
          <cell r="H19">
            <v>0</v>
          </cell>
          <cell r="I19">
            <v>3</v>
          </cell>
          <cell r="J19">
            <v>0</v>
          </cell>
          <cell r="K19">
            <v>1</v>
          </cell>
          <cell r="L19">
            <v>6</v>
          </cell>
          <cell r="M19">
            <v>1</v>
          </cell>
          <cell r="N19">
            <v>1</v>
          </cell>
          <cell r="O19">
            <v>0</v>
          </cell>
          <cell r="P19">
            <v>1</v>
          </cell>
          <cell r="Q19">
            <v>1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92</v>
          </cell>
        </row>
        <row r="20">
          <cell r="C20">
            <v>3</v>
          </cell>
          <cell r="D20">
            <v>2</v>
          </cell>
          <cell r="E20">
            <v>27</v>
          </cell>
          <cell r="F20">
            <v>6</v>
          </cell>
          <cell r="G20">
            <v>1</v>
          </cell>
          <cell r="H20">
            <v>0</v>
          </cell>
          <cell r="I20">
            <v>1</v>
          </cell>
          <cell r="J20">
            <v>0</v>
          </cell>
          <cell r="K20">
            <v>7</v>
          </cell>
          <cell r="L20">
            <v>0</v>
          </cell>
          <cell r="M20">
            <v>2</v>
          </cell>
          <cell r="N20">
            <v>1</v>
          </cell>
          <cell r="O20">
            <v>0</v>
          </cell>
          <cell r="P20">
            <v>0</v>
          </cell>
          <cell r="Q20">
            <v>0</v>
          </cell>
          <cell r="R20">
            <v>1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51</v>
          </cell>
        </row>
        <row r="21">
          <cell r="C21">
            <v>36</v>
          </cell>
          <cell r="D21">
            <v>10</v>
          </cell>
          <cell r="E21">
            <v>78</v>
          </cell>
          <cell r="F21">
            <v>36</v>
          </cell>
          <cell r="G21">
            <v>26</v>
          </cell>
          <cell r="H21">
            <v>4</v>
          </cell>
          <cell r="I21">
            <v>7</v>
          </cell>
          <cell r="J21">
            <v>0</v>
          </cell>
          <cell r="K21">
            <v>146</v>
          </cell>
          <cell r="L21">
            <v>78</v>
          </cell>
          <cell r="M21">
            <v>41</v>
          </cell>
          <cell r="N21">
            <v>6</v>
          </cell>
          <cell r="O21">
            <v>4</v>
          </cell>
          <cell r="P21">
            <v>11</v>
          </cell>
          <cell r="Q21">
            <v>13</v>
          </cell>
          <cell r="R21">
            <v>2</v>
          </cell>
          <cell r="S21">
            <v>0</v>
          </cell>
          <cell r="T21">
            <v>0</v>
          </cell>
          <cell r="U21">
            <v>1</v>
          </cell>
          <cell r="V21">
            <v>0</v>
          </cell>
          <cell r="W21">
            <v>0</v>
          </cell>
          <cell r="X21">
            <v>15</v>
          </cell>
          <cell r="Y21">
            <v>0</v>
          </cell>
          <cell r="Z21">
            <v>0</v>
          </cell>
          <cell r="AA21">
            <v>514</v>
          </cell>
        </row>
        <row r="22">
          <cell r="C22">
            <v>7</v>
          </cell>
          <cell r="D22">
            <v>10</v>
          </cell>
          <cell r="E22">
            <v>112</v>
          </cell>
          <cell r="F22">
            <v>24</v>
          </cell>
          <cell r="G22">
            <v>6</v>
          </cell>
          <cell r="H22">
            <v>6</v>
          </cell>
          <cell r="I22">
            <v>1</v>
          </cell>
          <cell r="J22">
            <v>0</v>
          </cell>
          <cell r="K22">
            <v>9</v>
          </cell>
          <cell r="L22">
            <v>55</v>
          </cell>
          <cell r="M22">
            <v>15</v>
          </cell>
          <cell r="N22">
            <v>4</v>
          </cell>
          <cell r="O22">
            <v>1</v>
          </cell>
          <cell r="P22">
            <v>1</v>
          </cell>
          <cell r="Q22">
            <v>9</v>
          </cell>
          <cell r="R22">
            <v>3</v>
          </cell>
          <cell r="S22">
            <v>0</v>
          </cell>
          <cell r="T22">
            <v>0</v>
          </cell>
          <cell r="U22">
            <v>1</v>
          </cell>
          <cell r="V22">
            <v>1</v>
          </cell>
          <cell r="W22">
            <v>0</v>
          </cell>
          <cell r="X22">
            <v>2</v>
          </cell>
          <cell r="Y22">
            <v>0</v>
          </cell>
          <cell r="Z22">
            <v>0</v>
          </cell>
          <cell r="AA22">
            <v>267</v>
          </cell>
        </row>
        <row r="23">
          <cell r="C23">
            <v>12</v>
          </cell>
          <cell r="D23">
            <v>7</v>
          </cell>
          <cell r="E23">
            <v>37</v>
          </cell>
          <cell r="F23">
            <v>5</v>
          </cell>
          <cell r="G23">
            <v>21</v>
          </cell>
          <cell r="H23">
            <v>7</v>
          </cell>
          <cell r="I23">
            <v>10</v>
          </cell>
          <cell r="J23">
            <v>2</v>
          </cell>
          <cell r="K23">
            <v>16</v>
          </cell>
          <cell r="L23">
            <v>6</v>
          </cell>
          <cell r="M23">
            <v>1</v>
          </cell>
          <cell r="N23">
            <v>0</v>
          </cell>
          <cell r="O23">
            <v>1</v>
          </cell>
          <cell r="P23">
            <v>0</v>
          </cell>
          <cell r="Q23">
            <v>5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130</v>
          </cell>
        </row>
        <row r="24">
          <cell r="C24">
            <v>9</v>
          </cell>
          <cell r="D24">
            <v>5</v>
          </cell>
          <cell r="E24">
            <v>44</v>
          </cell>
          <cell r="F24">
            <v>14</v>
          </cell>
          <cell r="G24">
            <v>17</v>
          </cell>
          <cell r="H24">
            <v>14</v>
          </cell>
          <cell r="I24">
            <v>17</v>
          </cell>
          <cell r="J24">
            <v>3</v>
          </cell>
          <cell r="K24">
            <v>6</v>
          </cell>
          <cell r="L24">
            <v>10</v>
          </cell>
          <cell r="M24">
            <v>7</v>
          </cell>
          <cell r="N24">
            <v>4</v>
          </cell>
          <cell r="O24">
            <v>19</v>
          </cell>
          <cell r="P24">
            <v>10</v>
          </cell>
          <cell r="Q24">
            <v>11</v>
          </cell>
          <cell r="R24">
            <v>4</v>
          </cell>
          <cell r="S24">
            <v>0</v>
          </cell>
          <cell r="T24">
            <v>0</v>
          </cell>
          <cell r="U24">
            <v>1</v>
          </cell>
          <cell r="V24">
            <v>1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196</v>
          </cell>
        </row>
        <row r="25">
          <cell r="C25">
            <v>29</v>
          </cell>
          <cell r="D25">
            <v>19</v>
          </cell>
          <cell r="E25">
            <v>204</v>
          </cell>
          <cell r="F25">
            <v>68</v>
          </cell>
          <cell r="G25">
            <v>29</v>
          </cell>
          <cell r="H25">
            <v>33</v>
          </cell>
          <cell r="I25">
            <v>41</v>
          </cell>
          <cell r="J25">
            <v>2</v>
          </cell>
          <cell r="K25">
            <v>15</v>
          </cell>
          <cell r="L25">
            <v>45</v>
          </cell>
          <cell r="M25">
            <v>50</v>
          </cell>
          <cell r="N25">
            <v>11</v>
          </cell>
          <cell r="O25">
            <v>17</v>
          </cell>
          <cell r="P25">
            <v>59</v>
          </cell>
          <cell r="Q25">
            <v>79</v>
          </cell>
          <cell r="R25">
            <v>9</v>
          </cell>
          <cell r="S25">
            <v>0</v>
          </cell>
          <cell r="T25">
            <v>0</v>
          </cell>
          <cell r="U25">
            <v>26</v>
          </cell>
          <cell r="V25">
            <v>9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745</v>
          </cell>
        </row>
        <row r="26">
          <cell r="C26">
            <v>25</v>
          </cell>
          <cell r="D26">
            <v>22</v>
          </cell>
          <cell r="E26">
            <v>69</v>
          </cell>
          <cell r="F26">
            <v>7</v>
          </cell>
          <cell r="G26">
            <v>6</v>
          </cell>
          <cell r="H26">
            <v>1</v>
          </cell>
          <cell r="I26">
            <v>10</v>
          </cell>
          <cell r="J26">
            <v>3</v>
          </cell>
          <cell r="K26">
            <v>1</v>
          </cell>
          <cell r="L26">
            <v>4</v>
          </cell>
          <cell r="M26">
            <v>0</v>
          </cell>
          <cell r="N26">
            <v>2</v>
          </cell>
          <cell r="O26">
            <v>3</v>
          </cell>
          <cell r="P26">
            <v>0</v>
          </cell>
          <cell r="Q26">
            <v>3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156</v>
          </cell>
        </row>
        <row r="27">
          <cell r="C27">
            <v>27</v>
          </cell>
          <cell r="D27">
            <v>10</v>
          </cell>
          <cell r="E27">
            <v>67</v>
          </cell>
          <cell r="F27">
            <v>32</v>
          </cell>
          <cell r="G27">
            <v>0</v>
          </cell>
          <cell r="H27">
            <v>3</v>
          </cell>
          <cell r="I27">
            <v>6</v>
          </cell>
          <cell r="J27">
            <v>0</v>
          </cell>
          <cell r="K27">
            <v>27</v>
          </cell>
          <cell r="L27">
            <v>10</v>
          </cell>
          <cell r="M27">
            <v>10</v>
          </cell>
          <cell r="N27">
            <v>4</v>
          </cell>
          <cell r="O27">
            <v>8</v>
          </cell>
          <cell r="P27">
            <v>8</v>
          </cell>
          <cell r="Q27">
            <v>3</v>
          </cell>
          <cell r="R27">
            <v>2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217</v>
          </cell>
        </row>
        <row r="28">
          <cell r="C28">
            <v>12</v>
          </cell>
          <cell r="D28">
            <v>1</v>
          </cell>
          <cell r="E28">
            <v>27</v>
          </cell>
          <cell r="F28">
            <v>8</v>
          </cell>
          <cell r="G28">
            <v>9</v>
          </cell>
          <cell r="H28">
            <v>18</v>
          </cell>
          <cell r="I28">
            <v>7</v>
          </cell>
          <cell r="J28">
            <v>5</v>
          </cell>
          <cell r="K28">
            <v>10</v>
          </cell>
          <cell r="L28">
            <v>3</v>
          </cell>
          <cell r="M28">
            <v>7</v>
          </cell>
          <cell r="N28">
            <v>1</v>
          </cell>
          <cell r="O28">
            <v>4</v>
          </cell>
          <cell r="P28">
            <v>17</v>
          </cell>
          <cell r="Q28">
            <v>15</v>
          </cell>
          <cell r="R28">
            <v>6</v>
          </cell>
          <cell r="S28">
            <v>0</v>
          </cell>
          <cell r="T28">
            <v>0</v>
          </cell>
          <cell r="U28">
            <v>1</v>
          </cell>
          <cell r="V28">
            <v>1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152</v>
          </cell>
        </row>
        <row r="29">
          <cell r="C29">
            <v>16</v>
          </cell>
          <cell r="D29">
            <v>27</v>
          </cell>
          <cell r="E29">
            <v>22</v>
          </cell>
          <cell r="F29">
            <v>14</v>
          </cell>
          <cell r="G29">
            <v>14</v>
          </cell>
          <cell r="H29">
            <v>11</v>
          </cell>
          <cell r="I29">
            <v>25</v>
          </cell>
          <cell r="J29">
            <v>1</v>
          </cell>
          <cell r="K29">
            <v>25</v>
          </cell>
          <cell r="L29">
            <v>27</v>
          </cell>
          <cell r="M29">
            <v>19</v>
          </cell>
          <cell r="N29">
            <v>3</v>
          </cell>
          <cell r="O29">
            <v>3</v>
          </cell>
          <cell r="P29">
            <v>20</v>
          </cell>
          <cell r="Q29">
            <v>26</v>
          </cell>
          <cell r="R29">
            <v>2</v>
          </cell>
          <cell r="S29">
            <v>0</v>
          </cell>
          <cell r="T29">
            <v>0</v>
          </cell>
          <cell r="U29">
            <v>5</v>
          </cell>
          <cell r="V29">
            <v>1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261</v>
          </cell>
        </row>
        <row r="30">
          <cell r="C30">
            <v>5</v>
          </cell>
          <cell r="D30">
            <v>15</v>
          </cell>
          <cell r="E30">
            <v>75</v>
          </cell>
          <cell r="F30">
            <v>30</v>
          </cell>
          <cell r="G30">
            <v>14</v>
          </cell>
          <cell r="H30">
            <v>21</v>
          </cell>
          <cell r="I30">
            <v>18</v>
          </cell>
          <cell r="J30">
            <v>1</v>
          </cell>
          <cell r="K30">
            <v>31</v>
          </cell>
          <cell r="L30">
            <v>0</v>
          </cell>
          <cell r="M30">
            <v>9</v>
          </cell>
          <cell r="N30">
            <v>0</v>
          </cell>
          <cell r="O30">
            <v>8</v>
          </cell>
          <cell r="P30">
            <v>14</v>
          </cell>
          <cell r="Q30">
            <v>17</v>
          </cell>
          <cell r="R30">
            <v>3</v>
          </cell>
          <cell r="S30">
            <v>0</v>
          </cell>
          <cell r="T30">
            <v>0</v>
          </cell>
          <cell r="U30">
            <v>8</v>
          </cell>
          <cell r="V30">
            <v>1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270</v>
          </cell>
        </row>
        <row r="31">
          <cell r="C31">
            <v>22</v>
          </cell>
          <cell r="D31">
            <v>22</v>
          </cell>
          <cell r="E31">
            <v>94</v>
          </cell>
          <cell r="F31">
            <v>37</v>
          </cell>
          <cell r="G31">
            <v>10</v>
          </cell>
          <cell r="H31">
            <v>12</v>
          </cell>
          <cell r="I31">
            <v>22</v>
          </cell>
          <cell r="J31">
            <v>7</v>
          </cell>
          <cell r="K31">
            <v>6</v>
          </cell>
          <cell r="L31">
            <v>20</v>
          </cell>
          <cell r="M31">
            <v>28</v>
          </cell>
          <cell r="N31">
            <v>4</v>
          </cell>
          <cell r="O31">
            <v>1</v>
          </cell>
          <cell r="P31">
            <v>11</v>
          </cell>
          <cell r="Q31">
            <v>6</v>
          </cell>
          <cell r="R31">
            <v>1</v>
          </cell>
          <cell r="S31">
            <v>0</v>
          </cell>
          <cell r="T31">
            <v>0</v>
          </cell>
          <cell r="U31">
            <v>3</v>
          </cell>
          <cell r="V31">
            <v>0</v>
          </cell>
          <cell r="W31">
            <v>0</v>
          </cell>
          <cell r="X31">
            <v>1</v>
          </cell>
          <cell r="Y31">
            <v>0</v>
          </cell>
          <cell r="Z31">
            <v>0</v>
          </cell>
          <cell r="AA31">
            <v>307</v>
          </cell>
        </row>
        <row r="32">
          <cell r="C32">
            <v>28</v>
          </cell>
          <cell r="D32">
            <v>15</v>
          </cell>
          <cell r="E32">
            <v>35</v>
          </cell>
          <cell r="F32">
            <v>15</v>
          </cell>
          <cell r="G32">
            <v>19</v>
          </cell>
          <cell r="H32">
            <v>14</v>
          </cell>
          <cell r="I32">
            <v>16</v>
          </cell>
          <cell r="J32">
            <v>17</v>
          </cell>
          <cell r="K32">
            <v>1</v>
          </cell>
          <cell r="L32">
            <v>1</v>
          </cell>
          <cell r="M32">
            <v>2</v>
          </cell>
          <cell r="N32">
            <v>0</v>
          </cell>
          <cell r="O32">
            <v>1</v>
          </cell>
          <cell r="P32">
            <v>5</v>
          </cell>
          <cell r="Q32">
            <v>7</v>
          </cell>
          <cell r="R32">
            <v>1</v>
          </cell>
          <cell r="S32">
            <v>0</v>
          </cell>
          <cell r="T32">
            <v>0</v>
          </cell>
          <cell r="U32">
            <v>1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178</v>
          </cell>
        </row>
        <row r="33">
          <cell r="C33">
            <v>8</v>
          </cell>
          <cell r="D33">
            <v>16</v>
          </cell>
          <cell r="E33">
            <v>80</v>
          </cell>
          <cell r="F33">
            <v>34</v>
          </cell>
          <cell r="G33">
            <v>8</v>
          </cell>
          <cell r="H33">
            <v>16</v>
          </cell>
          <cell r="I33">
            <v>17</v>
          </cell>
          <cell r="J33">
            <v>8</v>
          </cell>
          <cell r="K33">
            <v>11</v>
          </cell>
          <cell r="L33">
            <v>5</v>
          </cell>
          <cell r="M33">
            <v>8</v>
          </cell>
          <cell r="N33">
            <v>2</v>
          </cell>
          <cell r="O33">
            <v>35</v>
          </cell>
          <cell r="P33">
            <v>12</v>
          </cell>
          <cell r="Q33">
            <v>19</v>
          </cell>
          <cell r="R33">
            <v>5</v>
          </cell>
          <cell r="S33">
            <v>0</v>
          </cell>
          <cell r="T33">
            <v>0</v>
          </cell>
          <cell r="U33">
            <v>4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288</v>
          </cell>
        </row>
        <row r="34">
          <cell r="C34">
            <v>17</v>
          </cell>
          <cell r="D34">
            <v>7</v>
          </cell>
          <cell r="E34">
            <v>71</v>
          </cell>
          <cell r="F34">
            <v>15</v>
          </cell>
          <cell r="G34">
            <v>8</v>
          </cell>
          <cell r="H34">
            <v>1</v>
          </cell>
          <cell r="I34">
            <v>28</v>
          </cell>
          <cell r="J34">
            <v>0</v>
          </cell>
          <cell r="K34">
            <v>17</v>
          </cell>
          <cell r="L34">
            <v>22</v>
          </cell>
          <cell r="M34">
            <v>27</v>
          </cell>
          <cell r="N34">
            <v>3</v>
          </cell>
          <cell r="O34">
            <v>0</v>
          </cell>
          <cell r="P34">
            <v>9</v>
          </cell>
          <cell r="Q34">
            <v>14</v>
          </cell>
          <cell r="R34">
            <v>3</v>
          </cell>
          <cell r="S34">
            <v>0</v>
          </cell>
          <cell r="T34">
            <v>0</v>
          </cell>
          <cell r="U34">
            <v>7</v>
          </cell>
          <cell r="V34">
            <v>4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253</v>
          </cell>
        </row>
        <row r="35">
          <cell r="C35">
            <v>19</v>
          </cell>
          <cell r="D35">
            <v>0</v>
          </cell>
          <cell r="E35">
            <v>37</v>
          </cell>
          <cell r="F35">
            <v>6</v>
          </cell>
          <cell r="G35">
            <v>6</v>
          </cell>
          <cell r="H35">
            <v>9</v>
          </cell>
          <cell r="I35">
            <v>3</v>
          </cell>
          <cell r="J35">
            <v>0</v>
          </cell>
          <cell r="K35">
            <v>6</v>
          </cell>
          <cell r="L35">
            <v>1</v>
          </cell>
          <cell r="M35">
            <v>3</v>
          </cell>
          <cell r="N35">
            <v>1</v>
          </cell>
          <cell r="O35">
            <v>4</v>
          </cell>
          <cell r="P35">
            <v>7</v>
          </cell>
          <cell r="Q35">
            <v>8</v>
          </cell>
          <cell r="R35">
            <v>1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111</v>
          </cell>
        </row>
        <row r="36">
          <cell r="C36">
            <v>4</v>
          </cell>
          <cell r="D36">
            <v>15</v>
          </cell>
          <cell r="E36">
            <v>123</v>
          </cell>
          <cell r="F36">
            <v>53</v>
          </cell>
          <cell r="G36">
            <v>37</v>
          </cell>
          <cell r="H36">
            <v>22</v>
          </cell>
          <cell r="I36">
            <v>32</v>
          </cell>
          <cell r="J36">
            <v>4</v>
          </cell>
          <cell r="K36">
            <v>10</v>
          </cell>
          <cell r="L36">
            <v>39</v>
          </cell>
          <cell r="M36">
            <v>50</v>
          </cell>
          <cell r="N36">
            <v>6</v>
          </cell>
          <cell r="O36">
            <v>12</v>
          </cell>
          <cell r="P36">
            <v>35</v>
          </cell>
          <cell r="Q36">
            <v>64</v>
          </cell>
          <cell r="R36">
            <v>9</v>
          </cell>
          <cell r="S36">
            <v>0</v>
          </cell>
          <cell r="T36">
            <v>0</v>
          </cell>
          <cell r="U36">
            <v>27</v>
          </cell>
          <cell r="V36">
            <v>3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545</v>
          </cell>
        </row>
        <row r="37">
          <cell r="C37">
            <v>4</v>
          </cell>
          <cell r="D37">
            <v>4</v>
          </cell>
          <cell r="E37">
            <v>45</v>
          </cell>
          <cell r="F37">
            <v>14</v>
          </cell>
          <cell r="G37">
            <v>52</v>
          </cell>
          <cell r="H37">
            <v>60</v>
          </cell>
          <cell r="I37">
            <v>35</v>
          </cell>
          <cell r="J37">
            <v>2</v>
          </cell>
          <cell r="K37">
            <v>9</v>
          </cell>
          <cell r="L37">
            <v>8</v>
          </cell>
          <cell r="M37">
            <v>13</v>
          </cell>
          <cell r="N37">
            <v>0</v>
          </cell>
          <cell r="O37">
            <v>2</v>
          </cell>
          <cell r="P37">
            <v>9</v>
          </cell>
          <cell r="Q37">
            <v>16</v>
          </cell>
          <cell r="R37">
            <v>1</v>
          </cell>
          <cell r="S37">
            <v>0</v>
          </cell>
          <cell r="T37">
            <v>0</v>
          </cell>
          <cell r="U37">
            <v>2</v>
          </cell>
          <cell r="V37">
            <v>0</v>
          </cell>
          <cell r="W37">
            <v>0</v>
          </cell>
          <cell r="X37">
            <v>1</v>
          </cell>
          <cell r="Y37">
            <v>0</v>
          </cell>
          <cell r="Z37">
            <v>0</v>
          </cell>
          <cell r="AA37">
            <v>277</v>
          </cell>
        </row>
        <row r="38">
          <cell r="C38">
            <v>39</v>
          </cell>
          <cell r="D38">
            <v>17</v>
          </cell>
          <cell r="E38">
            <v>13</v>
          </cell>
          <cell r="F38">
            <v>1</v>
          </cell>
          <cell r="G38">
            <v>15</v>
          </cell>
          <cell r="H38">
            <v>10</v>
          </cell>
          <cell r="I38">
            <v>18</v>
          </cell>
          <cell r="J38">
            <v>2</v>
          </cell>
          <cell r="K38">
            <v>5</v>
          </cell>
          <cell r="L38">
            <v>34</v>
          </cell>
          <cell r="M38">
            <v>47</v>
          </cell>
          <cell r="N38">
            <v>1</v>
          </cell>
          <cell r="O38">
            <v>2</v>
          </cell>
          <cell r="P38">
            <v>10</v>
          </cell>
          <cell r="Q38">
            <v>7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2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223</v>
          </cell>
        </row>
        <row r="39">
          <cell r="C39">
            <v>5</v>
          </cell>
          <cell r="D39">
            <v>6</v>
          </cell>
          <cell r="E39">
            <v>18</v>
          </cell>
          <cell r="F39">
            <v>8</v>
          </cell>
          <cell r="G39">
            <v>2</v>
          </cell>
          <cell r="H39">
            <v>1</v>
          </cell>
          <cell r="I39">
            <v>11</v>
          </cell>
          <cell r="J39">
            <v>3</v>
          </cell>
          <cell r="K39">
            <v>0</v>
          </cell>
          <cell r="L39">
            <v>8</v>
          </cell>
          <cell r="M39">
            <v>38</v>
          </cell>
          <cell r="N39">
            <v>8</v>
          </cell>
          <cell r="O39">
            <v>1</v>
          </cell>
          <cell r="P39">
            <v>10</v>
          </cell>
          <cell r="Q39">
            <v>9</v>
          </cell>
          <cell r="R39">
            <v>3</v>
          </cell>
          <cell r="S39">
            <v>0</v>
          </cell>
          <cell r="T39">
            <v>0</v>
          </cell>
          <cell r="U39">
            <v>0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132</v>
          </cell>
        </row>
        <row r="40">
          <cell r="C40">
            <v>24</v>
          </cell>
          <cell r="D40">
            <v>3</v>
          </cell>
          <cell r="E40">
            <v>49</v>
          </cell>
          <cell r="F40">
            <v>19</v>
          </cell>
          <cell r="G40">
            <v>17</v>
          </cell>
          <cell r="H40">
            <v>4</v>
          </cell>
          <cell r="I40">
            <v>6</v>
          </cell>
          <cell r="J40">
            <v>1</v>
          </cell>
          <cell r="K40">
            <v>37</v>
          </cell>
          <cell r="L40">
            <v>24</v>
          </cell>
          <cell r="M40">
            <v>29</v>
          </cell>
          <cell r="N40">
            <v>7</v>
          </cell>
          <cell r="O40">
            <v>29</v>
          </cell>
          <cell r="P40">
            <v>40</v>
          </cell>
          <cell r="Q40">
            <v>31</v>
          </cell>
          <cell r="R40">
            <v>11</v>
          </cell>
          <cell r="S40">
            <v>0</v>
          </cell>
          <cell r="T40">
            <v>0</v>
          </cell>
          <cell r="U40">
            <v>12</v>
          </cell>
          <cell r="V40">
            <v>3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346</v>
          </cell>
        </row>
        <row r="41">
          <cell r="C41">
            <v>28</v>
          </cell>
          <cell r="D41">
            <v>23</v>
          </cell>
          <cell r="E41">
            <v>138</v>
          </cell>
          <cell r="F41">
            <v>46</v>
          </cell>
          <cell r="G41">
            <v>18</v>
          </cell>
          <cell r="H41">
            <v>10</v>
          </cell>
          <cell r="I41">
            <v>29</v>
          </cell>
          <cell r="J41">
            <v>5</v>
          </cell>
          <cell r="K41">
            <v>18</v>
          </cell>
          <cell r="L41">
            <v>9</v>
          </cell>
          <cell r="M41">
            <v>6</v>
          </cell>
          <cell r="N41">
            <v>0</v>
          </cell>
          <cell r="O41">
            <v>11</v>
          </cell>
          <cell r="P41">
            <v>11</v>
          </cell>
          <cell r="Q41">
            <v>30</v>
          </cell>
          <cell r="R41">
            <v>5</v>
          </cell>
          <cell r="S41">
            <v>0</v>
          </cell>
          <cell r="T41">
            <v>0</v>
          </cell>
          <cell r="U41">
            <v>2</v>
          </cell>
          <cell r="V41">
            <v>1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390</v>
          </cell>
        </row>
        <row r="42">
          <cell r="C42">
            <v>12</v>
          </cell>
          <cell r="D42">
            <v>4</v>
          </cell>
          <cell r="E42">
            <v>45</v>
          </cell>
          <cell r="F42">
            <v>14</v>
          </cell>
          <cell r="G42">
            <v>20</v>
          </cell>
          <cell r="H42">
            <v>16</v>
          </cell>
          <cell r="I42">
            <v>36</v>
          </cell>
          <cell r="J42">
            <v>5</v>
          </cell>
          <cell r="K42">
            <v>0</v>
          </cell>
          <cell r="L42">
            <v>0</v>
          </cell>
          <cell r="M42">
            <v>0</v>
          </cell>
          <cell r="N42">
            <v>1</v>
          </cell>
          <cell r="O42">
            <v>4</v>
          </cell>
          <cell r="P42">
            <v>14</v>
          </cell>
          <cell r="Q42">
            <v>11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182</v>
          </cell>
        </row>
        <row r="43">
          <cell r="C43">
            <v>43</v>
          </cell>
          <cell r="D43">
            <v>26</v>
          </cell>
          <cell r="E43">
            <v>47</v>
          </cell>
          <cell r="F43">
            <v>30</v>
          </cell>
          <cell r="G43">
            <v>3</v>
          </cell>
          <cell r="H43">
            <v>12</v>
          </cell>
          <cell r="I43">
            <v>15</v>
          </cell>
          <cell r="J43">
            <v>4</v>
          </cell>
          <cell r="K43">
            <v>19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1</v>
          </cell>
          <cell r="Q43">
            <v>2</v>
          </cell>
          <cell r="R43">
            <v>2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204</v>
          </cell>
        </row>
        <row r="44">
          <cell r="C44">
            <v>1</v>
          </cell>
          <cell r="D44">
            <v>3</v>
          </cell>
          <cell r="E44">
            <v>33</v>
          </cell>
          <cell r="F44">
            <v>6</v>
          </cell>
          <cell r="G44">
            <v>1</v>
          </cell>
          <cell r="H44">
            <v>3</v>
          </cell>
          <cell r="I44">
            <v>2</v>
          </cell>
          <cell r="J44">
            <v>3</v>
          </cell>
          <cell r="K44">
            <v>0</v>
          </cell>
          <cell r="L44">
            <v>0</v>
          </cell>
          <cell r="M44">
            <v>2</v>
          </cell>
          <cell r="N44">
            <v>0</v>
          </cell>
          <cell r="O44">
            <v>1</v>
          </cell>
          <cell r="P44">
            <v>0</v>
          </cell>
          <cell r="Q44">
            <v>7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62</v>
          </cell>
        </row>
        <row r="45">
          <cell r="C45">
            <v>8</v>
          </cell>
          <cell r="D45">
            <v>5</v>
          </cell>
          <cell r="E45">
            <v>119</v>
          </cell>
          <cell r="F45">
            <v>40</v>
          </cell>
          <cell r="G45">
            <v>23</v>
          </cell>
          <cell r="H45">
            <v>15</v>
          </cell>
          <cell r="I45">
            <v>41</v>
          </cell>
          <cell r="J45">
            <v>6</v>
          </cell>
          <cell r="K45">
            <v>28</v>
          </cell>
          <cell r="L45">
            <v>25</v>
          </cell>
          <cell r="M45">
            <v>9</v>
          </cell>
          <cell r="N45">
            <v>3</v>
          </cell>
          <cell r="O45">
            <v>0</v>
          </cell>
          <cell r="P45">
            <v>6</v>
          </cell>
          <cell r="Q45">
            <v>9</v>
          </cell>
          <cell r="R45">
            <v>3</v>
          </cell>
          <cell r="S45">
            <v>0</v>
          </cell>
          <cell r="T45">
            <v>0</v>
          </cell>
          <cell r="U45">
            <v>2</v>
          </cell>
          <cell r="V45">
            <v>5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347</v>
          </cell>
        </row>
        <row r="46">
          <cell r="C46">
            <v>12</v>
          </cell>
          <cell r="D46">
            <v>25</v>
          </cell>
          <cell r="E46">
            <v>64</v>
          </cell>
          <cell r="F46">
            <v>7</v>
          </cell>
          <cell r="G46">
            <v>0</v>
          </cell>
          <cell r="H46">
            <v>10</v>
          </cell>
          <cell r="I46">
            <v>15</v>
          </cell>
          <cell r="J46">
            <v>1</v>
          </cell>
          <cell r="K46">
            <v>0</v>
          </cell>
          <cell r="L46">
            <v>5</v>
          </cell>
          <cell r="M46">
            <v>3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142</v>
          </cell>
        </row>
        <row r="47">
          <cell r="C47">
            <v>8</v>
          </cell>
          <cell r="D47">
            <v>7</v>
          </cell>
          <cell r="E47">
            <v>74</v>
          </cell>
          <cell r="F47">
            <v>14</v>
          </cell>
          <cell r="G47">
            <v>8</v>
          </cell>
          <cell r="H47">
            <v>4</v>
          </cell>
          <cell r="I47">
            <v>1</v>
          </cell>
          <cell r="J47">
            <v>0</v>
          </cell>
          <cell r="K47">
            <v>8</v>
          </cell>
          <cell r="L47">
            <v>1</v>
          </cell>
          <cell r="M47">
            <v>4</v>
          </cell>
          <cell r="N47">
            <v>0</v>
          </cell>
          <cell r="O47">
            <v>0</v>
          </cell>
          <cell r="P47">
            <v>0</v>
          </cell>
          <cell r="Q47">
            <v>5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1</v>
          </cell>
          <cell r="Y47">
            <v>0</v>
          </cell>
          <cell r="Z47">
            <v>0</v>
          </cell>
          <cell r="AA47">
            <v>135</v>
          </cell>
        </row>
        <row r="48">
          <cell r="C48">
            <v>35</v>
          </cell>
          <cell r="D48">
            <v>53</v>
          </cell>
          <cell r="E48">
            <v>243</v>
          </cell>
          <cell r="F48">
            <v>84</v>
          </cell>
          <cell r="G48">
            <v>60</v>
          </cell>
          <cell r="H48">
            <v>50</v>
          </cell>
          <cell r="I48">
            <v>76</v>
          </cell>
          <cell r="J48">
            <v>15</v>
          </cell>
          <cell r="K48">
            <v>47</v>
          </cell>
          <cell r="L48">
            <v>28</v>
          </cell>
          <cell r="M48">
            <v>14</v>
          </cell>
          <cell r="N48">
            <v>7</v>
          </cell>
          <cell r="O48">
            <v>24</v>
          </cell>
          <cell r="P48">
            <v>16</v>
          </cell>
          <cell r="Q48">
            <v>51</v>
          </cell>
          <cell r="R48">
            <v>8</v>
          </cell>
          <cell r="S48">
            <v>0</v>
          </cell>
          <cell r="T48">
            <v>0</v>
          </cell>
          <cell r="U48">
            <v>44</v>
          </cell>
          <cell r="V48">
            <v>18</v>
          </cell>
          <cell r="W48">
            <v>0</v>
          </cell>
          <cell r="X48">
            <v>1</v>
          </cell>
          <cell r="Y48">
            <v>0</v>
          </cell>
          <cell r="Z48">
            <v>0</v>
          </cell>
          <cell r="AA48">
            <v>874</v>
          </cell>
        </row>
        <row r="49">
          <cell r="C49">
            <v>45</v>
          </cell>
          <cell r="D49">
            <v>42</v>
          </cell>
          <cell r="E49">
            <v>198</v>
          </cell>
          <cell r="F49">
            <v>81</v>
          </cell>
          <cell r="G49">
            <v>24</v>
          </cell>
          <cell r="H49">
            <v>28</v>
          </cell>
          <cell r="I49">
            <v>19</v>
          </cell>
          <cell r="J49">
            <v>5</v>
          </cell>
          <cell r="K49">
            <v>16</v>
          </cell>
          <cell r="L49">
            <v>9</v>
          </cell>
          <cell r="M49">
            <v>6</v>
          </cell>
          <cell r="N49">
            <v>4</v>
          </cell>
          <cell r="O49">
            <v>8</v>
          </cell>
          <cell r="P49">
            <v>16</v>
          </cell>
          <cell r="Q49">
            <v>32</v>
          </cell>
          <cell r="R49">
            <v>5</v>
          </cell>
          <cell r="S49">
            <v>0</v>
          </cell>
          <cell r="T49">
            <v>0</v>
          </cell>
          <cell r="U49">
            <v>18</v>
          </cell>
          <cell r="V49">
            <v>8</v>
          </cell>
          <cell r="W49">
            <v>0</v>
          </cell>
          <cell r="X49">
            <v>2</v>
          </cell>
          <cell r="Y49">
            <v>0</v>
          </cell>
          <cell r="Z49">
            <v>0</v>
          </cell>
          <cell r="AA49">
            <v>566</v>
          </cell>
        </row>
        <row r="50">
          <cell r="C50">
            <v>6</v>
          </cell>
          <cell r="D50">
            <v>6</v>
          </cell>
          <cell r="E50">
            <v>125</v>
          </cell>
          <cell r="F50">
            <v>57</v>
          </cell>
          <cell r="G50">
            <v>3</v>
          </cell>
          <cell r="H50">
            <v>7</v>
          </cell>
          <cell r="I50">
            <v>15</v>
          </cell>
          <cell r="J50">
            <v>5</v>
          </cell>
          <cell r="K50">
            <v>0</v>
          </cell>
          <cell r="L50">
            <v>1</v>
          </cell>
          <cell r="M50">
            <v>14</v>
          </cell>
          <cell r="N50">
            <v>3</v>
          </cell>
          <cell r="O50">
            <v>13</v>
          </cell>
          <cell r="P50">
            <v>3</v>
          </cell>
          <cell r="Q50">
            <v>9</v>
          </cell>
          <cell r="R50">
            <v>6</v>
          </cell>
          <cell r="S50">
            <v>0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276</v>
          </cell>
        </row>
        <row r="51">
          <cell r="C51">
            <v>6</v>
          </cell>
          <cell r="D51">
            <v>3</v>
          </cell>
          <cell r="E51">
            <v>119</v>
          </cell>
          <cell r="F51">
            <v>30</v>
          </cell>
          <cell r="G51">
            <v>10</v>
          </cell>
          <cell r="H51">
            <v>9</v>
          </cell>
          <cell r="I51">
            <v>30</v>
          </cell>
          <cell r="J51">
            <v>5</v>
          </cell>
          <cell r="K51">
            <v>0</v>
          </cell>
          <cell r="L51">
            <v>7</v>
          </cell>
          <cell r="M51">
            <v>26</v>
          </cell>
          <cell r="N51">
            <v>7</v>
          </cell>
          <cell r="O51">
            <v>1</v>
          </cell>
          <cell r="P51">
            <v>2</v>
          </cell>
          <cell r="Q51">
            <v>14</v>
          </cell>
          <cell r="R51">
            <v>0</v>
          </cell>
          <cell r="S51">
            <v>0</v>
          </cell>
          <cell r="T51">
            <v>0</v>
          </cell>
          <cell r="U51">
            <v>14</v>
          </cell>
          <cell r="V51">
            <v>1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284</v>
          </cell>
        </row>
        <row r="52">
          <cell r="C52">
            <v>0</v>
          </cell>
          <cell r="D52">
            <v>3</v>
          </cell>
          <cell r="E52">
            <v>8</v>
          </cell>
          <cell r="F52">
            <v>2</v>
          </cell>
          <cell r="G52">
            <v>4</v>
          </cell>
          <cell r="H52">
            <v>10</v>
          </cell>
          <cell r="I52">
            <v>8</v>
          </cell>
          <cell r="J52">
            <v>0</v>
          </cell>
          <cell r="K52">
            <v>12</v>
          </cell>
          <cell r="L52">
            <v>5</v>
          </cell>
          <cell r="M52">
            <v>1</v>
          </cell>
          <cell r="N52">
            <v>1</v>
          </cell>
          <cell r="O52">
            <v>1</v>
          </cell>
          <cell r="P52">
            <v>1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56</v>
          </cell>
        </row>
        <row r="53">
          <cell r="C53">
            <v>32</v>
          </cell>
          <cell r="D53">
            <v>83</v>
          </cell>
          <cell r="E53">
            <v>278</v>
          </cell>
          <cell r="F53">
            <v>129</v>
          </cell>
          <cell r="G53">
            <v>13</v>
          </cell>
          <cell r="H53">
            <v>18</v>
          </cell>
          <cell r="I53">
            <v>27</v>
          </cell>
          <cell r="J53">
            <v>0</v>
          </cell>
          <cell r="K53">
            <v>11</v>
          </cell>
          <cell r="L53">
            <v>12</v>
          </cell>
          <cell r="M53">
            <v>24</v>
          </cell>
          <cell r="N53">
            <v>4</v>
          </cell>
          <cell r="O53">
            <v>0</v>
          </cell>
          <cell r="P53">
            <v>33</v>
          </cell>
          <cell r="Q53">
            <v>27</v>
          </cell>
          <cell r="R53">
            <v>14</v>
          </cell>
          <cell r="S53">
            <v>0</v>
          </cell>
          <cell r="T53">
            <v>0</v>
          </cell>
          <cell r="U53">
            <v>20</v>
          </cell>
          <cell r="V53">
            <v>2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727</v>
          </cell>
        </row>
        <row r="54">
          <cell r="C54">
            <v>2</v>
          </cell>
          <cell r="D54">
            <v>8</v>
          </cell>
          <cell r="E54">
            <v>134</v>
          </cell>
          <cell r="F54">
            <v>39</v>
          </cell>
          <cell r="G54">
            <v>7</v>
          </cell>
          <cell r="H54">
            <v>10</v>
          </cell>
          <cell r="I54">
            <v>14</v>
          </cell>
          <cell r="J54">
            <v>13</v>
          </cell>
          <cell r="K54">
            <v>8</v>
          </cell>
          <cell r="L54">
            <v>29</v>
          </cell>
          <cell r="M54">
            <v>26</v>
          </cell>
          <cell r="N54">
            <v>4</v>
          </cell>
          <cell r="O54">
            <v>5</v>
          </cell>
          <cell r="P54">
            <v>28</v>
          </cell>
          <cell r="Q54">
            <v>19</v>
          </cell>
          <cell r="R54">
            <v>2</v>
          </cell>
          <cell r="S54">
            <v>0</v>
          </cell>
          <cell r="T54">
            <v>0</v>
          </cell>
          <cell r="U54">
            <v>5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353</v>
          </cell>
        </row>
        <row r="55">
          <cell r="C55">
            <v>1</v>
          </cell>
          <cell r="D55">
            <v>12</v>
          </cell>
          <cell r="E55">
            <v>153</v>
          </cell>
          <cell r="F55">
            <v>23</v>
          </cell>
          <cell r="G55">
            <v>8</v>
          </cell>
          <cell r="H55">
            <v>3</v>
          </cell>
          <cell r="I55">
            <v>4</v>
          </cell>
          <cell r="J55">
            <v>0</v>
          </cell>
          <cell r="K55">
            <v>9</v>
          </cell>
          <cell r="L55">
            <v>6</v>
          </cell>
          <cell r="M55">
            <v>16</v>
          </cell>
          <cell r="N55">
            <v>2</v>
          </cell>
          <cell r="O55">
            <v>0</v>
          </cell>
          <cell r="P55">
            <v>0</v>
          </cell>
          <cell r="Q55">
            <v>4</v>
          </cell>
          <cell r="R55">
            <v>1</v>
          </cell>
          <cell r="S55">
            <v>0</v>
          </cell>
          <cell r="T55">
            <v>0</v>
          </cell>
          <cell r="U55">
            <v>2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244</v>
          </cell>
        </row>
        <row r="56">
          <cell r="C56">
            <v>31</v>
          </cell>
          <cell r="D56">
            <v>36</v>
          </cell>
          <cell r="E56">
            <v>164</v>
          </cell>
          <cell r="F56">
            <v>19</v>
          </cell>
          <cell r="G56">
            <v>18</v>
          </cell>
          <cell r="H56">
            <v>9</v>
          </cell>
          <cell r="I56">
            <v>19</v>
          </cell>
          <cell r="J56">
            <v>5</v>
          </cell>
          <cell r="K56">
            <v>2</v>
          </cell>
          <cell r="L56">
            <v>4</v>
          </cell>
          <cell r="M56">
            <v>6</v>
          </cell>
          <cell r="N56">
            <v>4</v>
          </cell>
          <cell r="O56">
            <v>2</v>
          </cell>
          <cell r="P56">
            <v>13</v>
          </cell>
          <cell r="Q56">
            <v>17</v>
          </cell>
          <cell r="R56">
            <v>1</v>
          </cell>
          <cell r="S56">
            <v>0</v>
          </cell>
          <cell r="T56">
            <v>0</v>
          </cell>
          <cell r="U56">
            <v>10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361</v>
          </cell>
        </row>
        <row r="57">
          <cell r="C57">
            <v>6</v>
          </cell>
          <cell r="D57">
            <v>14</v>
          </cell>
          <cell r="E57">
            <v>86</v>
          </cell>
          <cell r="F57">
            <v>22</v>
          </cell>
          <cell r="G57">
            <v>9</v>
          </cell>
          <cell r="H57">
            <v>7</v>
          </cell>
          <cell r="I57">
            <v>18</v>
          </cell>
          <cell r="J57">
            <v>2</v>
          </cell>
          <cell r="K57">
            <v>7</v>
          </cell>
          <cell r="L57">
            <v>9</v>
          </cell>
          <cell r="M57">
            <v>9</v>
          </cell>
          <cell r="N57">
            <v>1</v>
          </cell>
          <cell r="O57">
            <v>0</v>
          </cell>
          <cell r="P57">
            <v>1</v>
          </cell>
          <cell r="Q57">
            <v>9</v>
          </cell>
          <cell r="R57">
            <v>0</v>
          </cell>
          <cell r="S57">
            <v>0</v>
          </cell>
          <cell r="T57">
            <v>0</v>
          </cell>
          <cell r="U57">
            <v>7</v>
          </cell>
          <cell r="V57">
            <v>5</v>
          </cell>
          <cell r="W57">
            <v>0</v>
          </cell>
          <cell r="X57">
            <v>2</v>
          </cell>
          <cell r="Y57">
            <v>0</v>
          </cell>
          <cell r="Z57">
            <v>0</v>
          </cell>
          <cell r="AA57">
            <v>214</v>
          </cell>
        </row>
        <row r="58">
          <cell r="C58">
            <v>31</v>
          </cell>
          <cell r="D58">
            <v>25</v>
          </cell>
          <cell r="E58">
            <v>250</v>
          </cell>
          <cell r="F58">
            <v>69</v>
          </cell>
          <cell r="G58">
            <v>37</v>
          </cell>
          <cell r="H58">
            <v>27</v>
          </cell>
          <cell r="I58">
            <v>42</v>
          </cell>
          <cell r="J58">
            <v>2</v>
          </cell>
          <cell r="K58">
            <v>21</v>
          </cell>
          <cell r="L58">
            <v>48</v>
          </cell>
          <cell r="M58">
            <v>46</v>
          </cell>
          <cell r="N58">
            <v>5</v>
          </cell>
          <cell r="O58">
            <v>1</v>
          </cell>
          <cell r="P58">
            <v>2</v>
          </cell>
          <cell r="Q58">
            <v>10</v>
          </cell>
          <cell r="R58">
            <v>5</v>
          </cell>
          <cell r="S58">
            <v>0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624</v>
          </cell>
        </row>
        <row r="59">
          <cell r="C59">
            <v>6</v>
          </cell>
          <cell r="D59">
            <v>10</v>
          </cell>
          <cell r="E59">
            <v>171</v>
          </cell>
          <cell r="F59">
            <v>26</v>
          </cell>
          <cell r="G59">
            <v>6</v>
          </cell>
          <cell r="H59">
            <v>23</v>
          </cell>
          <cell r="I59">
            <v>24</v>
          </cell>
          <cell r="J59">
            <v>1</v>
          </cell>
          <cell r="K59">
            <v>1</v>
          </cell>
          <cell r="L59">
            <v>14</v>
          </cell>
          <cell r="M59">
            <v>25</v>
          </cell>
          <cell r="N59">
            <v>3</v>
          </cell>
          <cell r="O59">
            <v>0</v>
          </cell>
          <cell r="P59">
            <v>2</v>
          </cell>
          <cell r="Q59">
            <v>10</v>
          </cell>
          <cell r="R59">
            <v>3</v>
          </cell>
          <cell r="S59">
            <v>0</v>
          </cell>
          <cell r="T59">
            <v>0</v>
          </cell>
          <cell r="U59">
            <v>5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330</v>
          </cell>
        </row>
        <row r="60">
          <cell r="C60">
            <v>2</v>
          </cell>
          <cell r="D60">
            <v>4</v>
          </cell>
          <cell r="E60">
            <v>22</v>
          </cell>
          <cell r="F60">
            <v>4</v>
          </cell>
          <cell r="G60">
            <v>4</v>
          </cell>
          <cell r="H60">
            <v>4</v>
          </cell>
          <cell r="I60">
            <v>1</v>
          </cell>
          <cell r="J60">
            <v>0</v>
          </cell>
          <cell r="K60">
            <v>0</v>
          </cell>
          <cell r="L60">
            <v>0</v>
          </cell>
          <cell r="M60">
            <v>2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43</v>
          </cell>
        </row>
        <row r="61">
          <cell r="C61">
            <v>78</v>
          </cell>
          <cell r="D61">
            <v>46</v>
          </cell>
          <cell r="E61">
            <v>626</v>
          </cell>
          <cell r="F61">
            <v>209</v>
          </cell>
          <cell r="G61">
            <v>107</v>
          </cell>
          <cell r="H61">
            <v>62</v>
          </cell>
          <cell r="I61">
            <v>53</v>
          </cell>
          <cell r="J61">
            <v>21</v>
          </cell>
          <cell r="K61">
            <v>55</v>
          </cell>
          <cell r="L61">
            <v>52</v>
          </cell>
          <cell r="M61">
            <v>45</v>
          </cell>
          <cell r="N61">
            <v>18</v>
          </cell>
          <cell r="O61">
            <v>16</v>
          </cell>
          <cell r="P61">
            <v>44</v>
          </cell>
          <cell r="Q61">
            <v>207</v>
          </cell>
          <cell r="R61">
            <v>40</v>
          </cell>
          <cell r="S61">
            <v>0</v>
          </cell>
          <cell r="T61">
            <v>0</v>
          </cell>
          <cell r="U61">
            <v>97</v>
          </cell>
          <cell r="V61">
            <v>23</v>
          </cell>
          <cell r="W61">
            <v>0</v>
          </cell>
          <cell r="X61">
            <v>19</v>
          </cell>
          <cell r="Y61">
            <v>0</v>
          </cell>
          <cell r="Z61">
            <v>0</v>
          </cell>
          <cell r="AA61">
            <v>1818</v>
          </cell>
        </row>
        <row r="62">
          <cell r="C62">
            <v>30</v>
          </cell>
          <cell r="D62">
            <v>34</v>
          </cell>
          <cell r="E62">
            <v>374</v>
          </cell>
          <cell r="F62">
            <v>125</v>
          </cell>
          <cell r="G62">
            <v>78</v>
          </cell>
          <cell r="H62">
            <v>21</v>
          </cell>
          <cell r="I62">
            <v>32</v>
          </cell>
          <cell r="J62">
            <v>11</v>
          </cell>
          <cell r="K62">
            <v>55</v>
          </cell>
          <cell r="L62">
            <v>44</v>
          </cell>
          <cell r="M62">
            <v>23</v>
          </cell>
          <cell r="N62">
            <v>12</v>
          </cell>
          <cell r="O62">
            <v>17</v>
          </cell>
          <cell r="P62">
            <v>20</v>
          </cell>
          <cell r="Q62">
            <v>56</v>
          </cell>
          <cell r="R62">
            <v>13</v>
          </cell>
          <cell r="S62">
            <v>0</v>
          </cell>
          <cell r="T62">
            <v>0</v>
          </cell>
          <cell r="U62">
            <v>35</v>
          </cell>
          <cell r="V62">
            <v>3</v>
          </cell>
          <cell r="W62">
            <v>0</v>
          </cell>
          <cell r="X62">
            <v>4</v>
          </cell>
          <cell r="Y62">
            <v>0</v>
          </cell>
          <cell r="Z62">
            <v>0</v>
          </cell>
          <cell r="AA62">
            <v>987</v>
          </cell>
        </row>
        <row r="63">
          <cell r="C63">
            <v>5</v>
          </cell>
          <cell r="D63">
            <v>1</v>
          </cell>
          <cell r="E63">
            <v>47</v>
          </cell>
          <cell r="F63">
            <v>32</v>
          </cell>
          <cell r="G63">
            <v>11</v>
          </cell>
          <cell r="H63">
            <v>6</v>
          </cell>
          <cell r="I63">
            <v>10</v>
          </cell>
          <cell r="J63">
            <v>0</v>
          </cell>
          <cell r="K63">
            <v>3</v>
          </cell>
          <cell r="L63">
            <v>3</v>
          </cell>
          <cell r="M63">
            <v>3</v>
          </cell>
          <cell r="N63">
            <v>1</v>
          </cell>
          <cell r="O63">
            <v>0</v>
          </cell>
          <cell r="P63">
            <v>2</v>
          </cell>
          <cell r="Q63">
            <v>2</v>
          </cell>
          <cell r="R63">
            <v>3</v>
          </cell>
          <cell r="S63">
            <v>0</v>
          </cell>
          <cell r="T63">
            <v>0</v>
          </cell>
          <cell r="U63">
            <v>2</v>
          </cell>
          <cell r="V63">
            <v>0</v>
          </cell>
          <cell r="W63">
            <v>0</v>
          </cell>
          <cell r="X63">
            <v>1</v>
          </cell>
          <cell r="Y63">
            <v>0</v>
          </cell>
          <cell r="Z63">
            <v>0</v>
          </cell>
          <cell r="AA63">
            <v>132</v>
          </cell>
        </row>
        <row r="64">
          <cell r="C64">
            <v>5</v>
          </cell>
          <cell r="D64">
            <v>23</v>
          </cell>
          <cell r="E64">
            <v>81</v>
          </cell>
          <cell r="F64">
            <v>23</v>
          </cell>
          <cell r="G64">
            <v>35</v>
          </cell>
          <cell r="H64">
            <v>4</v>
          </cell>
          <cell r="I64">
            <v>4</v>
          </cell>
          <cell r="J64">
            <v>1</v>
          </cell>
          <cell r="K64">
            <v>20</v>
          </cell>
          <cell r="L64">
            <v>11</v>
          </cell>
          <cell r="M64">
            <v>10</v>
          </cell>
          <cell r="N64">
            <v>0</v>
          </cell>
          <cell r="O64">
            <v>4</v>
          </cell>
          <cell r="P64">
            <v>0</v>
          </cell>
          <cell r="Q64">
            <v>4</v>
          </cell>
          <cell r="R64">
            <v>1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226</v>
          </cell>
        </row>
        <row r="65">
          <cell r="C65">
            <v>1</v>
          </cell>
          <cell r="D65">
            <v>7</v>
          </cell>
          <cell r="E65">
            <v>112</v>
          </cell>
          <cell r="F65">
            <v>45</v>
          </cell>
          <cell r="G65">
            <v>7</v>
          </cell>
          <cell r="H65">
            <v>23</v>
          </cell>
          <cell r="I65">
            <v>39</v>
          </cell>
          <cell r="J65">
            <v>7</v>
          </cell>
          <cell r="K65">
            <v>5</v>
          </cell>
          <cell r="L65">
            <v>4</v>
          </cell>
          <cell r="M65">
            <v>12</v>
          </cell>
          <cell r="N65">
            <v>6</v>
          </cell>
          <cell r="O65">
            <v>1</v>
          </cell>
          <cell r="P65">
            <v>1</v>
          </cell>
          <cell r="Q65">
            <v>19</v>
          </cell>
          <cell r="R65">
            <v>0</v>
          </cell>
          <cell r="S65">
            <v>0</v>
          </cell>
          <cell r="T65">
            <v>0</v>
          </cell>
          <cell r="U65">
            <v>5</v>
          </cell>
          <cell r="V65">
            <v>2</v>
          </cell>
          <cell r="W65">
            <v>0</v>
          </cell>
          <cell r="X65">
            <v>1</v>
          </cell>
          <cell r="Y65">
            <v>0</v>
          </cell>
          <cell r="Z65">
            <v>0</v>
          </cell>
          <cell r="AA65">
            <v>297</v>
          </cell>
        </row>
        <row r="66">
          <cell r="C66">
            <v>10</v>
          </cell>
          <cell r="D66">
            <v>10</v>
          </cell>
          <cell r="E66">
            <v>93</v>
          </cell>
          <cell r="F66">
            <v>29</v>
          </cell>
          <cell r="G66">
            <v>8</v>
          </cell>
          <cell r="H66">
            <v>14</v>
          </cell>
          <cell r="I66">
            <v>8</v>
          </cell>
          <cell r="J66">
            <v>3</v>
          </cell>
          <cell r="K66">
            <v>3</v>
          </cell>
          <cell r="L66">
            <v>12</v>
          </cell>
          <cell r="M66">
            <v>14</v>
          </cell>
          <cell r="N66">
            <v>7</v>
          </cell>
          <cell r="O66">
            <v>0</v>
          </cell>
          <cell r="P66">
            <v>1</v>
          </cell>
          <cell r="Q66">
            <v>9</v>
          </cell>
          <cell r="R66">
            <v>8</v>
          </cell>
          <cell r="S66">
            <v>0</v>
          </cell>
          <cell r="T66">
            <v>0</v>
          </cell>
          <cell r="U66">
            <v>4</v>
          </cell>
          <cell r="V66">
            <v>3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236</v>
          </cell>
        </row>
        <row r="67">
          <cell r="C67">
            <v>14</v>
          </cell>
          <cell r="D67">
            <v>22</v>
          </cell>
          <cell r="E67">
            <v>139</v>
          </cell>
          <cell r="F67">
            <v>37</v>
          </cell>
          <cell r="G67">
            <v>14</v>
          </cell>
          <cell r="H67">
            <v>22</v>
          </cell>
          <cell r="I67">
            <v>25</v>
          </cell>
          <cell r="J67">
            <v>0</v>
          </cell>
          <cell r="K67">
            <v>15</v>
          </cell>
          <cell r="L67">
            <v>39</v>
          </cell>
          <cell r="M67">
            <v>33</v>
          </cell>
          <cell r="N67">
            <v>10</v>
          </cell>
          <cell r="O67">
            <v>4</v>
          </cell>
          <cell r="P67">
            <v>11</v>
          </cell>
          <cell r="Q67">
            <v>21</v>
          </cell>
          <cell r="R67">
            <v>5</v>
          </cell>
          <cell r="S67">
            <v>0</v>
          </cell>
          <cell r="T67">
            <v>0</v>
          </cell>
          <cell r="U67">
            <v>6</v>
          </cell>
          <cell r="V67">
            <v>0</v>
          </cell>
          <cell r="W67">
            <v>0</v>
          </cell>
          <cell r="X67">
            <v>2</v>
          </cell>
          <cell r="Y67">
            <v>0</v>
          </cell>
          <cell r="Z67">
            <v>0</v>
          </cell>
          <cell r="AA67">
            <v>419</v>
          </cell>
        </row>
        <row r="68">
          <cell r="C68">
            <v>2</v>
          </cell>
          <cell r="D68">
            <v>10</v>
          </cell>
          <cell r="E68">
            <v>47</v>
          </cell>
          <cell r="F68">
            <v>16</v>
          </cell>
          <cell r="G68">
            <v>3</v>
          </cell>
          <cell r="H68">
            <v>5</v>
          </cell>
          <cell r="I68">
            <v>9</v>
          </cell>
          <cell r="J68">
            <v>2</v>
          </cell>
          <cell r="K68">
            <v>2</v>
          </cell>
          <cell r="L68">
            <v>4</v>
          </cell>
          <cell r="M68">
            <v>4</v>
          </cell>
          <cell r="N68">
            <v>4</v>
          </cell>
          <cell r="O68">
            <v>2</v>
          </cell>
          <cell r="P68">
            <v>7</v>
          </cell>
          <cell r="Q68">
            <v>9</v>
          </cell>
          <cell r="R68">
            <v>1</v>
          </cell>
          <cell r="S68">
            <v>0</v>
          </cell>
          <cell r="T68">
            <v>0</v>
          </cell>
          <cell r="U68">
            <v>21</v>
          </cell>
          <cell r="V68">
            <v>9</v>
          </cell>
          <cell r="W68">
            <v>0</v>
          </cell>
          <cell r="X68">
            <v>5</v>
          </cell>
          <cell r="Y68">
            <v>0</v>
          </cell>
          <cell r="Z68">
            <v>0</v>
          </cell>
          <cell r="AA68">
            <v>162</v>
          </cell>
        </row>
        <row r="69">
          <cell r="C69">
            <v>5</v>
          </cell>
          <cell r="D69">
            <v>8</v>
          </cell>
          <cell r="E69">
            <v>77</v>
          </cell>
          <cell r="F69">
            <v>10</v>
          </cell>
          <cell r="G69">
            <v>1</v>
          </cell>
          <cell r="H69">
            <v>0</v>
          </cell>
          <cell r="I69">
            <v>1</v>
          </cell>
          <cell r="J69">
            <v>1</v>
          </cell>
          <cell r="K69">
            <v>5</v>
          </cell>
          <cell r="L69">
            <v>22</v>
          </cell>
          <cell r="M69">
            <v>15</v>
          </cell>
          <cell r="N69">
            <v>0</v>
          </cell>
          <cell r="O69">
            <v>1</v>
          </cell>
          <cell r="P69">
            <v>5</v>
          </cell>
          <cell r="Q69">
            <v>7</v>
          </cell>
          <cell r="R69">
            <v>3</v>
          </cell>
          <cell r="S69">
            <v>0</v>
          </cell>
          <cell r="T69">
            <v>0</v>
          </cell>
          <cell r="U69">
            <v>5</v>
          </cell>
          <cell r="V69">
            <v>1</v>
          </cell>
          <cell r="W69">
            <v>0</v>
          </cell>
          <cell r="X69">
            <v>11</v>
          </cell>
          <cell r="Y69">
            <v>0</v>
          </cell>
          <cell r="Z69">
            <v>0</v>
          </cell>
          <cell r="AA69">
            <v>178</v>
          </cell>
        </row>
        <row r="70">
          <cell r="C70">
            <v>0</v>
          </cell>
          <cell r="D70">
            <v>11</v>
          </cell>
          <cell r="E70">
            <v>46</v>
          </cell>
          <cell r="F70">
            <v>23</v>
          </cell>
          <cell r="G70">
            <v>6</v>
          </cell>
          <cell r="H70">
            <v>13</v>
          </cell>
          <cell r="I70">
            <v>19</v>
          </cell>
          <cell r="J70">
            <v>0</v>
          </cell>
          <cell r="K70">
            <v>6</v>
          </cell>
          <cell r="L70">
            <v>19</v>
          </cell>
          <cell r="M70">
            <v>17</v>
          </cell>
          <cell r="N70">
            <v>2</v>
          </cell>
          <cell r="O70">
            <v>1</v>
          </cell>
          <cell r="P70">
            <v>2</v>
          </cell>
          <cell r="Q70">
            <v>13</v>
          </cell>
          <cell r="R70">
            <v>1</v>
          </cell>
          <cell r="S70">
            <v>0</v>
          </cell>
          <cell r="T70">
            <v>0</v>
          </cell>
          <cell r="U70">
            <v>2</v>
          </cell>
          <cell r="V70">
            <v>1</v>
          </cell>
          <cell r="W70">
            <v>0</v>
          </cell>
          <cell r="X70">
            <v>17</v>
          </cell>
          <cell r="Y70">
            <v>0</v>
          </cell>
          <cell r="Z70">
            <v>0</v>
          </cell>
          <cell r="AA70">
            <v>199</v>
          </cell>
        </row>
        <row r="71">
          <cell r="C71">
            <v>1</v>
          </cell>
          <cell r="D71">
            <v>19</v>
          </cell>
          <cell r="E71">
            <v>116</v>
          </cell>
          <cell r="F71">
            <v>30</v>
          </cell>
          <cell r="G71">
            <v>6</v>
          </cell>
          <cell r="H71">
            <v>2</v>
          </cell>
          <cell r="I71">
            <v>3</v>
          </cell>
          <cell r="J71">
            <v>1</v>
          </cell>
          <cell r="K71">
            <v>49</v>
          </cell>
          <cell r="L71">
            <v>50</v>
          </cell>
          <cell r="M71">
            <v>18</v>
          </cell>
          <cell r="N71">
            <v>1</v>
          </cell>
          <cell r="O71">
            <v>3</v>
          </cell>
          <cell r="P71">
            <v>8</v>
          </cell>
          <cell r="Q71">
            <v>7</v>
          </cell>
          <cell r="R71">
            <v>2</v>
          </cell>
          <cell r="S71">
            <v>0</v>
          </cell>
          <cell r="T71">
            <v>0</v>
          </cell>
          <cell r="U71">
            <v>8</v>
          </cell>
          <cell r="V71">
            <v>0</v>
          </cell>
          <cell r="W71">
            <v>0</v>
          </cell>
          <cell r="X71">
            <v>11</v>
          </cell>
          <cell r="Y71">
            <v>0</v>
          </cell>
          <cell r="Z71">
            <v>0</v>
          </cell>
          <cell r="AA71">
            <v>335</v>
          </cell>
        </row>
        <row r="72">
          <cell r="C72">
            <v>20</v>
          </cell>
          <cell r="D72">
            <v>30</v>
          </cell>
          <cell r="E72">
            <v>98</v>
          </cell>
          <cell r="F72">
            <v>36</v>
          </cell>
          <cell r="G72">
            <v>55</v>
          </cell>
          <cell r="H72">
            <v>44</v>
          </cell>
          <cell r="I72">
            <v>43</v>
          </cell>
          <cell r="J72">
            <v>2</v>
          </cell>
          <cell r="K72">
            <v>53</v>
          </cell>
          <cell r="L72">
            <v>148</v>
          </cell>
          <cell r="M72">
            <v>84</v>
          </cell>
          <cell r="N72">
            <v>11</v>
          </cell>
          <cell r="O72">
            <v>25</v>
          </cell>
          <cell r="P72">
            <v>21</v>
          </cell>
          <cell r="Q72">
            <v>51</v>
          </cell>
          <cell r="R72">
            <v>24</v>
          </cell>
          <cell r="S72">
            <v>0</v>
          </cell>
          <cell r="T72">
            <v>0</v>
          </cell>
          <cell r="U72">
            <v>9</v>
          </cell>
          <cell r="V72">
            <v>6</v>
          </cell>
          <cell r="W72">
            <v>0</v>
          </cell>
          <cell r="X72">
            <v>2</v>
          </cell>
          <cell r="Y72">
            <v>0</v>
          </cell>
          <cell r="Z72">
            <v>0</v>
          </cell>
          <cell r="AA72">
            <v>762</v>
          </cell>
        </row>
        <row r="73">
          <cell r="C73">
            <v>11</v>
          </cell>
          <cell r="D73">
            <v>4</v>
          </cell>
          <cell r="E73">
            <v>24</v>
          </cell>
          <cell r="F73">
            <v>7</v>
          </cell>
          <cell r="G73">
            <v>7</v>
          </cell>
          <cell r="H73">
            <v>17</v>
          </cell>
          <cell r="I73">
            <v>10</v>
          </cell>
          <cell r="J73">
            <v>0</v>
          </cell>
          <cell r="K73">
            <v>22</v>
          </cell>
          <cell r="L73">
            <v>60</v>
          </cell>
          <cell r="M73">
            <v>14</v>
          </cell>
          <cell r="N73">
            <v>2</v>
          </cell>
          <cell r="O73">
            <v>11</v>
          </cell>
          <cell r="P73">
            <v>7</v>
          </cell>
          <cell r="Q73">
            <v>9</v>
          </cell>
          <cell r="R73">
            <v>1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206</v>
          </cell>
        </row>
        <row r="74">
          <cell r="C74">
            <v>4</v>
          </cell>
          <cell r="D74">
            <v>4</v>
          </cell>
          <cell r="E74">
            <v>49</v>
          </cell>
          <cell r="F74">
            <v>15</v>
          </cell>
          <cell r="G74">
            <v>3</v>
          </cell>
          <cell r="H74">
            <v>6</v>
          </cell>
          <cell r="I74">
            <v>10</v>
          </cell>
          <cell r="J74">
            <v>0</v>
          </cell>
          <cell r="K74">
            <v>8</v>
          </cell>
          <cell r="L74">
            <v>10</v>
          </cell>
          <cell r="M74">
            <v>14</v>
          </cell>
          <cell r="N74">
            <v>2</v>
          </cell>
          <cell r="O74">
            <v>3</v>
          </cell>
          <cell r="P74">
            <v>16</v>
          </cell>
          <cell r="Q74">
            <v>30</v>
          </cell>
          <cell r="R74">
            <v>3</v>
          </cell>
          <cell r="S74">
            <v>0</v>
          </cell>
          <cell r="T74">
            <v>0</v>
          </cell>
          <cell r="U74">
            <v>1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178</v>
          </cell>
        </row>
        <row r="75">
          <cell r="C75">
            <v>34</v>
          </cell>
          <cell r="D75">
            <v>15</v>
          </cell>
          <cell r="E75">
            <v>113</v>
          </cell>
          <cell r="F75">
            <v>31</v>
          </cell>
          <cell r="G75">
            <v>29</v>
          </cell>
          <cell r="H75">
            <v>18</v>
          </cell>
          <cell r="I75">
            <v>20</v>
          </cell>
          <cell r="J75">
            <v>2</v>
          </cell>
          <cell r="K75">
            <v>18</v>
          </cell>
          <cell r="L75">
            <v>74</v>
          </cell>
          <cell r="M75">
            <v>18</v>
          </cell>
          <cell r="N75">
            <v>1</v>
          </cell>
          <cell r="O75">
            <v>9</v>
          </cell>
          <cell r="P75">
            <v>22</v>
          </cell>
          <cell r="Q75">
            <v>22</v>
          </cell>
          <cell r="R75">
            <v>6</v>
          </cell>
          <cell r="S75">
            <v>0</v>
          </cell>
          <cell r="T75">
            <v>0</v>
          </cell>
          <cell r="U75">
            <v>9</v>
          </cell>
          <cell r="V75">
            <v>2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443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</row>
        <row r="77">
          <cell r="C77">
            <v>1138</v>
          </cell>
          <cell r="D77">
            <v>1183</v>
          </cell>
          <cell r="E77">
            <v>7333</v>
          </cell>
          <cell r="F77">
            <v>2557</v>
          </cell>
          <cell r="G77">
            <v>1164</v>
          </cell>
          <cell r="H77">
            <v>958</v>
          </cell>
          <cell r="I77">
            <v>1319</v>
          </cell>
          <cell r="J77">
            <v>278</v>
          </cell>
          <cell r="K77">
            <v>1277</v>
          </cell>
          <cell r="L77">
            <v>1406</v>
          </cell>
          <cell r="M77">
            <v>1233</v>
          </cell>
          <cell r="N77">
            <v>276</v>
          </cell>
          <cell r="O77">
            <v>435</v>
          </cell>
          <cell r="P77">
            <v>778</v>
          </cell>
          <cell r="Q77">
            <v>1563</v>
          </cell>
          <cell r="R77">
            <v>333</v>
          </cell>
          <cell r="S77">
            <v>0</v>
          </cell>
          <cell r="T77">
            <v>0</v>
          </cell>
          <cell r="U77">
            <v>644</v>
          </cell>
          <cell r="V77">
            <v>218</v>
          </cell>
          <cell r="W77">
            <v>0</v>
          </cell>
          <cell r="X77">
            <v>165</v>
          </cell>
          <cell r="Y77">
            <v>0</v>
          </cell>
          <cell r="Z77">
            <v>0</v>
          </cell>
          <cell r="AA77">
            <v>24258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Αρχικά_δεδομένα"/>
      <sheetName val="ΑΡΧΙΚΑ_ΕΞ_ΚΕΝ"/>
      <sheetName val="ΠΛΗΡΟΤΗΤΑ_ΕΚ"/>
      <sheetName val="ΕΠΕΞΕΡΓΑΣΜΕΝΑ_ΕΞ_ΚΕΝ"/>
      <sheetName val="ΑΝΑΔΙΑΤΑΞΗ_ΔΕΔ"/>
      <sheetName val="ΜΕΤΑΦΟΡΑ_ΔΕΔ"/>
      <sheetName val="ΔΔΕ"/>
      <sheetName val="data-1"/>
      <sheetName val="ΔΙΕΥΘΥΝΣΕΙΣ ΔΒΑΘΜΙΑΣ ΕΚΠ."/>
    </sheetNames>
    <sheetDataSet>
      <sheetData sheetId="0" refreshError="1">
        <row r="2">
          <cell r="A2" t="str">
            <v>888</v>
          </cell>
          <cell r="B2" t="str">
            <v>ΑΣΤΥΠΑΛΑΙΑ</v>
          </cell>
        </row>
        <row r="3">
          <cell r="A3" t="str">
            <v>999</v>
          </cell>
          <cell r="B3" t="str">
            <v>ΚΑΡΠΑΘΟΣ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Αρχικά_δεδομένα"/>
      <sheetName val="ΑΡΧΙΚΑ_ΕΞ_ΚΕΝ"/>
      <sheetName val="ΠΛΗΡΟΤΗΤΑ_ΕΚ"/>
      <sheetName val="ΕΠΕΞΕΡΓΑΣΜΕΝΑ_ΕΞ_ΚΕΝ"/>
      <sheetName val="ΑΝΑΔΙΑΤΑΞΗ_ΔΕΔ"/>
      <sheetName val="ΜΕΤΑΦΟΡΑ_ΔΕΔ"/>
      <sheetName val="ΔΔΕ"/>
      <sheetName val="data-1"/>
    </sheetNames>
    <sheetDataSet>
      <sheetData sheetId="0">
        <row r="2">
          <cell r="A2" t="str">
            <v>888</v>
          </cell>
          <cell r="B2" t="str">
            <v>ΑΣΤΥΠΑΛΑΙΑ</v>
          </cell>
        </row>
        <row r="3">
          <cell r="A3" t="str">
            <v>999</v>
          </cell>
          <cell r="B3" t="str">
            <v>ΚΑΡΠΑΘΟΣ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Αρχικά_δεδομένα"/>
      <sheetName val="ΑΡΧΙΚΑ_ΕΞ_ΚΕΝ"/>
      <sheetName val="ΠΛΗΡΟΤΗΤΑ_ΕΚ"/>
      <sheetName val="ΕΠΕΞΕΡΓΑΣΜΕΝΑ_ΕΞ_ΚΕΝ"/>
      <sheetName val="ΑΝΑΔΙΑΤΑΞΗ_ΔΕΔ"/>
      <sheetName val="ΜΕΤΑΦΟΡΑ_ΔΕΔ"/>
    </sheetNames>
    <sheetDataSet>
      <sheetData sheetId="0">
        <row r="6">
          <cell r="A6" t="str">
            <v>201</v>
          </cell>
          <cell r="B6" t="str">
            <v>201 - Α ΑΘΗΝΑΣ</v>
          </cell>
          <cell r="C6">
            <v>106</v>
          </cell>
          <cell r="D6">
            <v>133</v>
          </cell>
          <cell r="E6">
            <v>67</v>
          </cell>
          <cell r="F6">
            <v>24</v>
          </cell>
          <cell r="G6">
            <v>43</v>
          </cell>
          <cell r="H6">
            <v>8</v>
          </cell>
          <cell r="I6">
            <v>26</v>
          </cell>
          <cell r="J6">
            <v>84</v>
          </cell>
          <cell r="K6">
            <v>9</v>
          </cell>
          <cell r="L6">
            <v>12</v>
          </cell>
          <cell r="M6">
            <v>67</v>
          </cell>
          <cell r="N6">
            <v>18</v>
          </cell>
          <cell r="P6">
            <v>76</v>
          </cell>
          <cell r="Q6">
            <v>24</v>
          </cell>
          <cell r="S6">
            <v>54</v>
          </cell>
        </row>
        <row r="7">
          <cell r="A7" t="str">
            <v>210</v>
          </cell>
          <cell r="B7" t="str">
            <v>210 - Β ΑΘΗΝΑΣ</v>
          </cell>
          <cell r="C7">
            <v>8</v>
          </cell>
          <cell r="D7">
            <v>96</v>
          </cell>
          <cell r="E7">
            <v>25</v>
          </cell>
          <cell r="F7">
            <v>16</v>
          </cell>
          <cell r="G7">
            <v>21</v>
          </cell>
          <cell r="H7">
            <v>8</v>
          </cell>
          <cell r="I7">
            <v>13</v>
          </cell>
          <cell r="J7">
            <v>45</v>
          </cell>
          <cell r="K7">
            <v>5</v>
          </cell>
          <cell r="L7">
            <v>12</v>
          </cell>
          <cell r="M7">
            <v>27</v>
          </cell>
          <cell r="N7">
            <v>12</v>
          </cell>
          <cell r="P7">
            <v>32</v>
          </cell>
          <cell r="Q7">
            <v>8</v>
          </cell>
        </row>
        <row r="8">
          <cell r="A8" t="str">
            <v>215</v>
          </cell>
          <cell r="B8" t="str">
            <v>215 - Γ ΑΘΗΝΑΣ</v>
          </cell>
          <cell r="C8">
            <v>13</v>
          </cell>
          <cell r="D8">
            <v>124</v>
          </cell>
          <cell r="E8">
            <v>56</v>
          </cell>
          <cell r="F8">
            <v>35</v>
          </cell>
          <cell r="G8">
            <v>38</v>
          </cell>
          <cell r="H8">
            <v>3</v>
          </cell>
          <cell r="I8">
            <v>41</v>
          </cell>
          <cell r="J8">
            <v>30</v>
          </cell>
          <cell r="K8">
            <v>3</v>
          </cell>
          <cell r="L8">
            <v>11</v>
          </cell>
          <cell r="M8">
            <v>80</v>
          </cell>
          <cell r="N8">
            <v>10</v>
          </cell>
          <cell r="P8">
            <v>60</v>
          </cell>
          <cell r="Q8">
            <v>7</v>
          </cell>
        </row>
        <row r="9">
          <cell r="A9" t="str">
            <v>221</v>
          </cell>
          <cell r="B9" t="str">
            <v>221 - Δ ΑΘΗΝΑΣ</v>
          </cell>
          <cell r="C9">
            <v>6</v>
          </cell>
          <cell r="D9">
            <v>71</v>
          </cell>
          <cell r="E9">
            <v>30</v>
          </cell>
          <cell r="F9">
            <v>5</v>
          </cell>
          <cell r="G9">
            <v>20</v>
          </cell>
          <cell r="H9">
            <v>6</v>
          </cell>
          <cell r="I9">
            <v>16</v>
          </cell>
          <cell r="J9">
            <v>48</v>
          </cell>
          <cell r="K9">
            <v>5</v>
          </cell>
          <cell r="L9">
            <v>15</v>
          </cell>
          <cell r="M9">
            <v>61</v>
          </cell>
          <cell r="N9">
            <v>14</v>
          </cell>
          <cell r="P9">
            <v>28</v>
          </cell>
          <cell r="Q9">
            <v>6</v>
          </cell>
        </row>
        <row r="10">
          <cell r="A10" t="str">
            <v>224</v>
          </cell>
          <cell r="B10" t="str">
            <v>224 - ΑΝΑΤΟΛΙΚΗΣ ΑΤΤΙΚΗΣ</v>
          </cell>
          <cell r="C10">
            <v>6</v>
          </cell>
          <cell r="D10">
            <v>71</v>
          </cell>
          <cell r="E10">
            <v>15</v>
          </cell>
          <cell r="F10">
            <v>4</v>
          </cell>
          <cell r="G10">
            <v>2</v>
          </cell>
          <cell r="H10">
            <v>1</v>
          </cell>
          <cell r="I10">
            <v>6</v>
          </cell>
          <cell r="J10">
            <v>10</v>
          </cell>
          <cell r="L10">
            <v>5</v>
          </cell>
          <cell r="M10">
            <v>3</v>
          </cell>
          <cell r="P10">
            <v>11</v>
          </cell>
          <cell r="Q10">
            <v>2</v>
          </cell>
        </row>
        <row r="11">
          <cell r="A11" t="str">
            <v>230</v>
          </cell>
          <cell r="B11" t="str">
            <v>230 - ΠΕΙΡΑΙΑ</v>
          </cell>
          <cell r="C11">
            <v>17</v>
          </cell>
          <cell r="D11">
            <v>76</v>
          </cell>
          <cell r="E11">
            <v>33</v>
          </cell>
          <cell r="F11">
            <v>41</v>
          </cell>
          <cell r="G11">
            <v>32</v>
          </cell>
          <cell r="H11">
            <v>5</v>
          </cell>
          <cell r="I11">
            <v>40</v>
          </cell>
          <cell r="J11">
            <v>19</v>
          </cell>
          <cell r="L11">
            <v>21</v>
          </cell>
          <cell r="M11">
            <v>50</v>
          </cell>
          <cell r="N11">
            <v>3</v>
          </cell>
          <cell r="P11">
            <v>30</v>
          </cell>
          <cell r="Q11">
            <v>13</v>
          </cell>
        </row>
        <row r="12">
          <cell r="A12" t="str">
            <v>236</v>
          </cell>
          <cell r="B12" t="str">
            <v>236 - ΛΕΣΒΟΥ</v>
          </cell>
          <cell r="C12">
            <v>20</v>
          </cell>
          <cell r="D12">
            <v>102</v>
          </cell>
          <cell r="E12">
            <v>35</v>
          </cell>
          <cell r="F12">
            <v>17</v>
          </cell>
          <cell r="G12">
            <v>26</v>
          </cell>
          <cell r="H12">
            <v>5</v>
          </cell>
          <cell r="I12">
            <v>18</v>
          </cell>
          <cell r="J12">
            <v>43</v>
          </cell>
          <cell r="K12">
            <v>1</v>
          </cell>
          <cell r="L12">
            <v>3</v>
          </cell>
          <cell r="M12">
            <v>14</v>
          </cell>
          <cell r="N12">
            <v>3</v>
          </cell>
          <cell r="P12">
            <v>8</v>
          </cell>
          <cell r="S12">
            <v>7</v>
          </cell>
        </row>
        <row r="13">
          <cell r="A13" t="str">
            <v>237</v>
          </cell>
          <cell r="B13" t="str">
            <v>237 - ΣΑΜΟΥ</v>
          </cell>
          <cell r="C13">
            <v>12</v>
          </cell>
          <cell r="D13">
            <v>71</v>
          </cell>
          <cell r="E13">
            <v>16</v>
          </cell>
          <cell r="F13">
            <v>16</v>
          </cell>
          <cell r="G13">
            <v>1</v>
          </cell>
          <cell r="I13">
            <v>20</v>
          </cell>
          <cell r="J13">
            <v>46</v>
          </cell>
          <cell r="K13">
            <v>7</v>
          </cell>
          <cell r="L13">
            <v>3</v>
          </cell>
          <cell r="M13">
            <v>4</v>
          </cell>
          <cell r="P13">
            <v>2</v>
          </cell>
        </row>
        <row r="14">
          <cell r="A14" t="str">
            <v>238</v>
          </cell>
          <cell r="B14" t="str">
            <v>238 - ΧΙΟΥ</v>
          </cell>
          <cell r="C14">
            <v>28</v>
          </cell>
          <cell r="D14">
            <v>81</v>
          </cell>
          <cell r="E14">
            <v>20</v>
          </cell>
          <cell r="F14">
            <v>25</v>
          </cell>
          <cell r="G14">
            <v>40</v>
          </cell>
          <cell r="H14">
            <v>5</v>
          </cell>
          <cell r="I14">
            <v>3</v>
          </cell>
          <cell r="J14">
            <v>21</v>
          </cell>
          <cell r="K14">
            <v>4</v>
          </cell>
          <cell r="L14">
            <v>9</v>
          </cell>
          <cell r="M14">
            <v>19</v>
          </cell>
          <cell r="N14">
            <v>2</v>
          </cell>
          <cell r="P14">
            <v>12</v>
          </cell>
          <cell r="Q14">
            <v>1</v>
          </cell>
        </row>
        <row r="15">
          <cell r="A15" t="str">
            <v>239</v>
          </cell>
          <cell r="B15" t="str">
            <v>239 - ΣΥΡΟΥ</v>
          </cell>
          <cell r="C15">
            <v>8</v>
          </cell>
          <cell r="D15">
            <v>55</v>
          </cell>
          <cell r="E15">
            <v>11</v>
          </cell>
          <cell r="F15">
            <v>2</v>
          </cell>
          <cell r="G15">
            <v>3</v>
          </cell>
          <cell r="H15">
            <v>1</v>
          </cell>
          <cell r="I15">
            <v>14</v>
          </cell>
          <cell r="J15">
            <v>6</v>
          </cell>
          <cell r="L15">
            <v>4</v>
          </cell>
          <cell r="M15">
            <v>19</v>
          </cell>
          <cell r="N15">
            <v>2</v>
          </cell>
          <cell r="P15">
            <v>4</v>
          </cell>
        </row>
        <row r="16">
          <cell r="A16" t="str">
            <v>244</v>
          </cell>
          <cell r="B16" t="str">
            <v>244 - ΡΟΔΟΥ</v>
          </cell>
          <cell r="C16">
            <v>39</v>
          </cell>
          <cell r="D16">
            <v>27</v>
          </cell>
          <cell r="E16">
            <v>8</v>
          </cell>
          <cell r="F16">
            <v>9</v>
          </cell>
          <cell r="G16">
            <v>11</v>
          </cell>
          <cell r="I16">
            <v>83</v>
          </cell>
          <cell r="J16">
            <v>107</v>
          </cell>
          <cell r="K16">
            <v>7</v>
          </cell>
          <cell r="L16">
            <v>7</v>
          </cell>
          <cell r="M16">
            <v>16</v>
          </cell>
          <cell r="N16">
            <v>5</v>
          </cell>
          <cell r="Q16">
            <v>3</v>
          </cell>
          <cell r="S16">
            <v>13</v>
          </cell>
        </row>
        <row r="17">
          <cell r="A17" t="str">
            <v>245</v>
          </cell>
          <cell r="B17" t="str">
            <v>245 - ΚΩ</v>
          </cell>
          <cell r="C17">
            <v>1</v>
          </cell>
          <cell r="D17">
            <v>50</v>
          </cell>
          <cell r="E17">
            <v>28</v>
          </cell>
          <cell r="F17">
            <v>15</v>
          </cell>
          <cell r="G17">
            <v>24</v>
          </cell>
          <cell r="I17">
            <v>24</v>
          </cell>
          <cell r="J17">
            <v>80</v>
          </cell>
          <cell r="K17">
            <v>5</v>
          </cell>
          <cell r="L17">
            <v>6</v>
          </cell>
          <cell r="M17">
            <v>9</v>
          </cell>
          <cell r="N17">
            <v>3</v>
          </cell>
          <cell r="P17">
            <v>2</v>
          </cell>
          <cell r="Q17">
            <v>1</v>
          </cell>
        </row>
        <row r="18">
          <cell r="A18" t="str">
            <v>249</v>
          </cell>
          <cell r="B18" t="str">
            <v>249 - ΑΧΑΪΑΣ</v>
          </cell>
          <cell r="C18">
            <v>33</v>
          </cell>
          <cell r="D18">
            <v>120</v>
          </cell>
          <cell r="E18">
            <v>40</v>
          </cell>
          <cell r="F18">
            <v>25</v>
          </cell>
          <cell r="G18">
            <v>71</v>
          </cell>
          <cell r="H18">
            <v>10</v>
          </cell>
          <cell r="I18">
            <v>30</v>
          </cell>
          <cell r="J18">
            <v>76</v>
          </cell>
          <cell r="K18">
            <v>4</v>
          </cell>
          <cell r="L18">
            <v>17</v>
          </cell>
          <cell r="M18">
            <v>86</v>
          </cell>
          <cell r="N18">
            <v>12</v>
          </cell>
          <cell r="P18">
            <v>14</v>
          </cell>
          <cell r="Q18">
            <v>1</v>
          </cell>
        </row>
        <row r="19">
          <cell r="A19" t="str">
            <v>254</v>
          </cell>
          <cell r="B19" t="str">
            <v>254 - ΔΙΕΥΘΥΝΣΗ Δ.Ε. ΚΕΦΑΛΛΗΝΙΑΣ</v>
          </cell>
          <cell r="C19">
            <v>14</v>
          </cell>
          <cell r="D19">
            <v>18</v>
          </cell>
          <cell r="E19">
            <v>8</v>
          </cell>
          <cell r="F19">
            <v>3</v>
          </cell>
          <cell r="G19">
            <v>5</v>
          </cell>
          <cell r="H19">
            <v>1</v>
          </cell>
          <cell r="I19">
            <v>11</v>
          </cell>
          <cell r="J19">
            <v>18</v>
          </cell>
          <cell r="K19">
            <v>1</v>
          </cell>
          <cell r="L19">
            <v>11</v>
          </cell>
          <cell r="M19">
            <v>31</v>
          </cell>
          <cell r="N19">
            <v>10</v>
          </cell>
          <cell r="P19">
            <v>1</v>
          </cell>
        </row>
        <row r="20">
          <cell r="A20" t="str">
            <v>257</v>
          </cell>
          <cell r="B20" t="str">
            <v>257 - ΜΕΣΣΗΝΙΑΣ</v>
          </cell>
          <cell r="C20">
            <v>15</v>
          </cell>
          <cell r="D20">
            <v>42</v>
          </cell>
          <cell r="E20">
            <v>8</v>
          </cell>
          <cell r="F20">
            <v>12</v>
          </cell>
          <cell r="G20">
            <v>13</v>
          </cell>
          <cell r="H20">
            <v>2</v>
          </cell>
          <cell r="I20">
            <v>6</v>
          </cell>
          <cell r="J20">
            <v>15</v>
          </cell>
          <cell r="K20">
            <v>2</v>
          </cell>
          <cell r="L20">
            <v>10</v>
          </cell>
          <cell r="M20">
            <v>35</v>
          </cell>
          <cell r="N20">
            <v>4</v>
          </cell>
          <cell r="P20">
            <v>4</v>
          </cell>
        </row>
        <row r="21">
          <cell r="A21" t="str">
            <v>259</v>
          </cell>
          <cell r="B21" t="str">
            <v>259 - ΑΡΚΑΔΙΑΣ</v>
          </cell>
          <cell r="C21">
            <v>22</v>
          </cell>
          <cell r="D21">
            <v>147</v>
          </cell>
          <cell r="E21">
            <v>34</v>
          </cell>
          <cell r="F21">
            <v>24</v>
          </cell>
          <cell r="G21">
            <v>40</v>
          </cell>
          <cell r="H21">
            <v>5</v>
          </cell>
          <cell r="I21">
            <v>52</v>
          </cell>
          <cell r="J21">
            <v>41</v>
          </cell>
          <cell r="K21">
            <v>1</v>
          </cell>
          <cell r="L21">
            <v>5</v>
          </cell>
          <cell r="M21">
            <v>29</v>
          </cell>
          <cell r="N21">
            <v>12</v>
          </cell>
          <cell r="P21">
            <v>22</v>
          </cell>
          <cell r="Q21">
            <v>4</v>
          </cell>
        </row>
        <row r="22">
          <cell r="A22" t="str">
            <v>263</v>
          </cell>
          <cell r="B22" t="str">
            <v>263 - ΑΙΤΩΛΟΑΚΑΡΝΑΝΙΑΣ (ΜΕΣΟΛΟΓΓΙ)</v>
          </cell>
          <cell r="C22">
            <v>12</v>
          </cell>
          <cell r="D22">
            <v>138</v>
          </cell>
          <cell r="E22">
            <v>16</v>
          </cell>
          <cell r="F22">
            <v>28</v>
          </cell>
          <cell r="G22">
            <v>20</v>
          </cell>
          <cell r="H22">
            <v>6</v>
          </cell>
          <cell r="I22">
            <v>15</v>
          </cell>
          <cell r="J22">
            <v>87</v>
          </cell>
          <cell r="L22">
            <v>9</v>
          </cell>
          <cell r="M22">
            <v>45</v>
          </cell>
          <cell r="N22">
            <v>2</v>
          </cell>
          <cell r="P22">
            <v>5</v>
          </cell>
          <cell r="Q22">
            <v>1</v>
          </cell>
        </row>
        <row r="23">
          <cell r="A23" t="str">
            <v>267</v>
          </cell>
          <cell r="B23" t="str">
            <v>267 - ΙΩΑΝΝΙΝΩΝ</v>
          </cell>
          <cell r="C23">
            <v>4</v>
          </cell>
          <cell r="D23">
            <v>84</v>
          </cell>
          <cell r="E23">
            <v>22</v>
          </cell>
          <cell r="F23">
            <v>17</v>
          </cell>
          <cell r="G23">
            <v>39</v>
          </cell>
          <cell r="I23">
            <v>29</v>
          </cell>
          <cell r="J23">
            <v>105</v>
          </cell>
          <cell r="K23">
            <v>12</v>
          </cell>
          <cell r="L23">
            <v>1</v>
          </cell>
          <cell r="M23">
            <v>45</v>
          </cell>
          <cell r="N23">
            <v>9</v>
          </cell>
          <cell r="P23">
            <v>43</v>
          </cell>
          <cell r="Q23">
            <v>5</v>
          </cell>
        </row>
        <row r="24">
          <cell r="A24" t="str">
            <v>270</v>
          </cell>
          <cell r="B24" t="str">
            <v>270 - ΠΡΕΒΕΖΑΣ</v>
          </cell>
          <cell r="C24">
            <v>45</v>
          </cell>
          <cell r="D24">
            <v>71</v>
          </cell>
          <cell r="E24">
            <v>10</v>
          </cell>
          <cell r="F24">
            <v>51</v>
          </cell>
          <cell r="G24">
            <v>61</v>
          </cell>
          <cell r="H24">
            <v>1</v>
          </cell>
          <cell r="I24">
            <v>17</v>
          </cell>
          <cell r="J24">
            <v>46</v>
          </cell>
          <cell r="K24">
            <v>1</v>
          </cell>
          <cell r="L24">
            <v>18</v>
          </cell>
          <cell r="M24">
            <v>30</v>
          </cell>
          <cell r="N24">
            <v>6</v>
          </cell>
          <cell r="P24">
            <v>2</v>
          </cell>
        </row>
        <row r="25">
          <cell r="A25" t="str">
            <v>272</v>
          </cell>
          <cell r="B25" t="str">
            <v>272 - ΚΕΡΚΥΡΑΣ</v>
          </cell>
          <cell r="C25">
            <v>18</v>
          </cell>
          <cell r="D25">
            <v>101</v>
          </cell>
          <cell r="E25">
            <v>20</v>
          </cell>
          <cell r="F25">
            <v>33</v>
          </cell>
          <cell r="G25">
            <v>27</v>
          </cell>
          <cell r="I25">
            <v>31</v>
          </cell>
          <cell r="J25">
            <v>55</v>
          </cell>
          <cell r="K25">
            <v>1</v>
          </cell>
          <cell r="L25">
            <v>29</v>
          </cell>
          <cell r="M25">
            <v>52</v>
          </cell>
          <cell r="N25">
            <v>3</v>
          </cell>
          <cell r="P25">
            <v>15</v>
          </cell>
          <cell r="Q25">
            <v>4</v>
          </cell>
        </row>
        <row r="26">
          <cell r="A26" t="str">
            <v>273</v>
          </cell>
          <cell r="B26" t="str">
            <v>273 - ΕΥΒΟΙΑΣ</v>
          </cell>
          <cell r="C26">
            <v>10</v>
          </cell>
          <cell r="D26">
            <v>90</v>
          </cell>
          <cell r="E26">
            <v>30</v>
          </cell>
          <cell r="F26">
            <v>5</v>
          </cell>
          <cell r="G26">
            <v>30</v>
          </cell>
          <cell r="H26">
            <v>4</v>
          </cell>
          <cell r="I26">
            <v>5</v>
          </cell>
          <cell r="J26">
            <v>10</v>
          </cell>
          <cell r="L26">
            <v>12</v>
          </cell>
          <cell r="M26">
            <v>15</v>
          </cell>
          <cell r="N26">
            <v>3</v>
          </cell>
          <cell r="P26">
            <v>12</v>
          </cell>
          <cell r="Q26">
            <v>1</v>
          </cell>
        </row>
        <row r="27">
          <cell r="A27" t="str">
            <v>275</v>
          </cell>
          <cell r="B27" t="str">
            <v>275 - ΒΟΙΩΤΙΑΣ (ΛΕΙΒΑΔΙΑ)</v>
          </cell>
          <cell r="C27">
            <v>47</v>
          </cell>
          <cell r="D27">
            <v>173</v>
          </cell>
          <cell r="E27">
            <v>26</v>
          </cell>
          <cell r="F27">
            <v>24</v>
          </cell>
          <cell r="G27">
            <v>48</v>
          </cell>
          <cell r="H27">
            <v>9</v>
          </cell>
          <cell r="I27">
            <v>15</v>
          </cell>
          <cell r="J27">
            <v>10</v>
          </cell>
          <cell r="L27">
            <v>7</v>
          </cell>
          <cell r="M27">
            <v>21</v>
          </cell>
          <cell r="N27">
            <v>1</v>
          </cell>
          <cell r="P27">
            <v>4</v>
          </cell>
        </row>
        <row r="28">
          <cell r="A28" t="str">
            <v>278</v>
          </cell>
          <cell r="B28" t="str">
            <v>278 - ΦΘΙΩΤΙΔΑΣ (ΛΑΜΙΑ)</v>
          </cell>
          <cell r="C28">
            <v>7</v>
          </cell>
          <cell r="D28">
            <v>207</v>
          </cell>
          <cell r="E28">
            <v>36</v>
          </cell>
          <cell r="F28">
            <v>25</v>
          </cell>
          <cell r="G28">
            <v>37</v>
          </cell>
          <cell r="H28">
            <v>3</v>
          </cell>
          <cell r="I28">
            <v>28</v>
          </cell>
          <cell r="J28">
            <v>19</v>
          </cell>
          <cell r="K28">
            <v>2</v>
          </cell>
          <cell r="L28">
            <v>4</v>
          </cell>
          <cell r="M28">
            <v>6</v>
          </cell>
          <cell r="P28">
            <v>9</v>
          </cell>
          <cell r="Q28">
            <v>2</v>
          </cell>
        </row>
        <row r="29">
          <cell r="A29" t="str">
            <v>281</v>
          </cell>
          <cell r="B29" t="str">
            <v>281 - ΛΑΡΙΣΑΣ</v>
          </cell>
          <cell r="C29">
            <v>24</v>
          </cell>
          <cell r="D29">
            <v>150</v>
          </cell>
          <cell r="E29">
            <v>23</v>
          </cell>
          <cell r="F29">
            <v>32</v>
          </cell>
          <cell r="G29">
            <v>66</v>
          </cell>
          <cell r="H29">
            <v>6</v>
          </cell>
          <cell r="I29">
            <v>39</v>
          </cell>
          <cell r="J29">
            <v>48</v>
          </cell>
          <cell r="K29">
            <v>1</v>
          </cell>
          <cell r="L29">
            <v>7</v>
          </cell>
          <cell r="M29">
            <v>33</v>
          </cell>
          <cell r="N29">
            <v>5</v>
          </cell>
          <cell r="P29">
            <v>64</v>
          </cell>
          <cell r="Q29">
            <v>9</v>
          </cell>
        </row>
        <row r="30">
          <cell r="A30" t="str">
            <v>284</v>
          </cell>
          <cell r="B30" t="str">
            <v>284 - ΜΑΓΝΗΣΙΑΣ</v>
          </cell>
          <cell r="C30">
            <v>48</v>
          </cell>
          <cell r="D30">
            <v>193</v>
          </cell>
          <cell r="E30">
            <v>32</v>
          </cell>
          <cell r="F30">
            <v>26</v>
          </cell>
          <cell r="G30">
            <v>6</v>
          </cell>
          <cell r="I30">
            <v>18</v>
          </cell>
          <cell r="J30">
            <v>25</v>
          </cell>
          <cell r="K30">
            <v>5</v>
          </cell>
          <cell r="L30">
            <v>7</v>
          </cell>
          <cell r="M30">
            <v>40</v>
          </cell>
          <cell r="N30">
            <v>2</v>
          </cell>
          <cell r="P30">
            <v>27</v>
          </cell>
          <cell r="Q30">
            <v>8</v>
          </cell>
        </row>
        <row r="31">
          <cell r="A31" t="str">
            <v>289</v>
          </cell>
          <cell r="B31" t="str">
            <v>289 - ΤΡΙΚΑΛΩΝ</v>
          </cell>
          <cell r="C31">
            <v>11</v>
          </cell>
          <cell r="D31">
            <v>81</v>
          </cell>
          <cell r="E31">
            <v>34</v>
          </cell>
          <cell r="F31">
            <v>16</v>
          </cell>
          <cell r="G31">
            <v>16</v>
          </cell>
          <cell r="H31">
            <v>2</v>
          </cell>
          <cell r="I31">
            <v>4</v>
          </cell>
          <cell r="J31">
            <v>27</v>
          </cell>
          <cell r="K31">
            <v>4</v>
          </cell>
          <cell r="L31">
            <v>10</v>
          </cell>
          <cell r="M31">
            <v>19</v>
          </cell>
          <cell r="P31">
            <v>9</v>
          </cell>
          <cell r="Q31">
            <v>2</v>
          </cell>
        </row>
        <row r="32">
          <cell r="A32" t="str">
            <v>291</v>
          </cell>
          <cell r="B32" t="str">
            <v>291 - ΚΟΖΑΝΗΣ</v>
          </cell>
          <cell r="C32">
            <v>42</v>
          </cell>
          <cell r="D32">
            <v>400</v>
          </cell>
          <cell r="E32">
            <v>57</v>
          </cell>
          <cell r="F32">
            <v>27</v>
          </cell>
          <cell r="G32">
            <v>48</v>
          </cell>
          <cell r="H32">
            <v>10</v>
          </cell>
          <cell r="I32">
            <v>33</v>
          </cell>
          <cell r="J32">
            <v>41</v>
          </cell>
          <cell r="K32">
            <v>2</v>
          </cell>
          <cell r="L32">
            <v>23</v>
          </cell>
          <cell r="M32">
            <v>20</v>
          </cell>
          <cell r="N32">
            <v>3</v>
          </cell>
          <cell r="P32">
            <v>14</v>
          </cell>
          <cell r="Q32">
            <v>3</v>
          </cell>
        </row>
        <row r="33">
          <cell r="A33" t="str">
            <v>293</v>
          </cell>
          <cell r="B33" t="str">
            <v>293 - ΚΑΣΤΟΡΙΑΣ</v>
          </cell>
          <cell r="C33">
            <v>2</v>
          </cell>
          <cell r="D33">
            <v>100</v>
          </cell>
          <cell r="E33">
            <v>30</v>
          </cell>
          <cell r="F33">
            <v>4</v>
          </cell>
          <cell r="G33">
            <v>12</v>
          </cell>
          <cell r="H33">
            <v>11</v>
          </cell>
          <cell r="I33">
            <v>13</v>
          </cell>
          <cell r="J33">
            <v>21</v>
          </cell>
          <cell r="K33">
            <v>2</v>
          </cell>
          <cell r="L33">
            <v>3</v>
          </cell>
          <cell r="M33">
            <v>6</v>
          </cell>
          <cell r="N33">
            <v>1</v>
          </cell>
          <cell r="P33">
            <v>8</v>
          </cell>
          <cell r="Q33">
            <v>2</v>
          </cell>
        </row>
        <row r="34">
          <cell r="A34" t="str">
            <v>295</v>
          </cell>
          <cell r="B34" t="str">
            <v>295 - ΠΙΕΡΙΑΣ</v>
          </cell>
          <cell r="C34">
            <v>45</v>
          </cell>
          <cell r="D34">
            <v>163</v>
          </cell>
          <cell r="E34">
            <v>7</v>
          </cell>
          <cell r="F34">
            <v>12</v>
          </cell>
          <cell r="G34">
            <v>9</v>
          </cell>
          <cell r="I34">
            <v>13</v>
          </cell>
          <cell r="J34">
            <v>21</v>
          </cell>
          <cell r="K34">
            <v>1</v>
          </cell>
          <cell r="L34">
            <v>5</v>
          </cell>
          <cell r="M34">
            <v>8</v>
          </cell>
          <cell r="P34">
            <v>11</v>
          </cell>
          <cell r="Q34">
            <v>1</v>
          </cell>
        </row>
        <row r="35">
          <cell r="A35" t="str">
            <v>299</v>
          </cell>
          <cell r="B35" t="str">
            <v>299 - ΠΕΛΛΑΣ (ΕΔΕΣΣΑ)</v>
          </cell>
          <cell r="C35">
            <v>39</v>
          </cell>
          <cell r="D35">
            <v>435</v>
          </cell>
          <cell r="E35">
            <v>70</v>
          </cell>
          <cell r="F35">
            <v>46</v>
          </cell>
          <cell r="G35">
            <v>39</v>
          </cell>
          <cell r="H35">
            <v>6</v>
          </cell>
          <cell r="I35">
            <v>17</v>
          </cell>
          <cell r="J35">
            <v>76</v>
          </cell>
          <cell r="K35">
            <v>1</v>
          </cell>
          <cell r="M35">
            <v>3</v>
          </cell>
          <cell r="N35">
            <v>3</v>
          </cell>
          <cell r="P35">
            <v>5</v>
          </cell>
        </row>
        <row r="36">
          <cell r="A36" t="str">
            <v>301</v>
          </cell>
          <cell r="B36" t="str">
            <v>301 - ΑΝΑΤ. ΘΕΣΣΑΛΟΝΙΚΗΣ</v>
          </cell>
          <cell r="C36">
            <v>60</v>
          </cell>
          <cell r="D36">
            <v>409</v>
          </cell>
          <cell r="E36">
            <v>85</v>
          </cell>
          <cell r="F36">
            <v>75</v>
          </cell>
          <cell r="G36">
            <v>63</v>
          </cell>
          <cell r="H36">
            <v>9</v>
          </cell>
          <cell r="I36">
            <v>82</v>
          </cell>
          <cell r="J36">
            <v>106</v>
          </cell>
          <cell r="K36">
            <v>13</v>
          </cell>
          <cell r="L36">
            <v>26</v>
          </cell>
          <cell r="M36">
            <v>129</v>
          </cell>
          <cell r="N36">
            <v>15</v>
          </cell>
          <cell r="P36">
            <v>113</v>
          </cell>
          <cell r="Q36">
            <v>13</v>
          </cell>
          <cell r="S36">
            <v>31</v>
          </cell>
        </row>
        <row r="37">
          <cell r="A37" t="str">
            <v>305</v>
          </cell>
          <cell r="B37" t="str">
            <v>305 - ΔΥΤ. ΘΕΣΣΑΛΟΝΙΚΗΣ</v>
          </cell>
          <cell r="C37">
            <v>28</v>
          </cell>
          <cell r="D37">
            <v>389</v>
          </cell>
          <cell r="E37">
            <v>73</v>
          </cell>
          <cell r="F37">
            <v>42</v>
          </cell>
          <cell r="G37">
            <v>44</v>
          </cell>
          <cell r="H37">
            <v>10</v>
          </cell>
          <cell r="I37">
            <v>83</v>
          </cell>
          <cell r="J37">
            <v>69</v>
          </cell>
          <cell r="K37">
            <v>7</v>
          </cell>
          <cell r="L37">
            <v>17</v>
          </cell>
          <cell r="M37">
            <v>30</v>
          </cell>
          <cell r="N37">
            <v>2</v>
          </cell>
          <cell r="P37">
            <v>26</v>
          </cell>
          <cell r="Q37">
            <v>6</v>
          </cell>
        </row>
        <row r="38">
          <cell r="A38" t="str">
            <v>313</v>
          </cell>
          <cell r="B38" t="str">
            <v>313 - ΚΑΒΑΛΑΣ</v>
          </cell>
          <cell r="C38">
            <v>19</v>
          </cell>
          <cell r="D38">
            <v>201</v>
          </cell>
          <cell r="E38">
            <v>26</v>
          </cell>
          <cell r="F38">
            <v>25</v>
          </cell>
          <cell r="G38">
            <v>44</v>
          </cell>
          <cell r="H38">
            <v>8</v>
          </cell>
          <cell r="I38">
            <v>31</v>
          </cell>
          <cell r="J38">
            <v>113</v>
          </cell>
          <cell r="K38">
            <v>5</v>
          </cell>
          <cell r="L38">
            <v>4</v>
          </cell>
          <cell r="M38">
            <v>17</v>
          </cell>
          <cell r="P38">
            <v>41</v>
          </cell>
          <cell r="Q38">
            <v>9</v>
          </cell>
        </row>
        <row r="39">
          <cell r="A39" t="str">
            <v>316</v>
          </cell>
          <cell r="B39" t="str">
            <v>316 - ΡΟΔΟΠΗΣ</v>
          </cell>
          <cell r="C39">
            <v>17</v>
          </cell>
          <cell r="D39">
            <v>91</v>
          </cell>
          <cell r="E39">
            <v>22</v>
          </cell>
          <cell r="F39">
            <v>13</v>
          </cell>
          <cell r="G39">
            <v>8</v>
          </cell>
          <cell r="H39">
            <v>1</v>
          </cell>
          <cell r="I39">
            <v>3</v>
          </cell>
          <cell r="J39">
            <v>44</v>
          </cell>
          <cell r="K39">
            <v>3</v>
          </cell>
          <cell r="L39">
            <v>9</v>
          </cell>
          <cell r="M39">
            <v>17</v>
          </cell>
          <cell r="N39">
            <v>7</v>
          </cell>
          <cell r="P39">
            <v>16</v>
          </cell>
          <cell r="Q39">
            <v>3</v>
          </cell>
          <cell r="S39">
            <v>42</v>
          </cell>
        </row>
        <row r="40">
          <cell r="A40" t="str">
            <v>317</v>
          </cell>
          <cell r="B40" t="str">
            <v>317 - ΕΒΡΟΥ (ΑΛΕΞΑΝΔΡΟΥΠΟΛΗ)</v>
          </cell>
          <cell r="C40">
            <v>3</v>
          </cell>
          <cell r="D40">
            <v>134</v>
          </cell>
          <cell r="E40">
            <v>16</v>
          </cell>
          <cell r="F40">
            <v>3</v>
          </cell>
          <cell r="G40">
            <v>14</v>
          </cell>
          <cell r="H40">
            <v>4</v>
          </cell>
          <cell r="I40">
            <v>10</v>
          </cell>
          <cell r="J40">
            <v>68</v>
          </cell>
          <cell r="K40">
            <v>2</v>
          </cell>
          <cell r="L40">
            <v>3</v>
          </cell>
          <cell r="M40">
            <v>14</v>
          </cell>
          <cell r="N40">
            <v>3</v>
          </cell>
          <cell r="P40">
            <v>14</v>
          </cell>
          <cell r="Q40">
            <v>2</v>
          </cell>
          <cell r="S40">
            <v>44</v>
          </cell>
        </row>
        <row r="41">
          <cell r="A41" t="str">
            <v>319</v>
          </cell>
          <cell r="B41" t="str">
            <v>319 - ΗΡΑΚΛΕΙΟΥ</v>
          </cell>
          <cell r="C41">
            <v>24</v>
          </cell>
          <cell r="D41">
            <v>141</v>
          </cell>
          <cell r="E41">
            <v>24</v>
          </cell>
          <cell r="F41">
            <v>64</v>
          </cell>
          <cell r="G41">
            <v>39</v>
          </cell>
          <cell r="H41">
            <v>7</v>
          </cell>
          <cell r="I41">
            <v>64</v>
          </cell>
          <cell r="J41">
            <v>250</v>
          </cell>
          <cell r="K41">
            <v>7</v>
          </cell>
          <cell r="L41">
            <v>18</v>
          </cell>
          <cell r="M41">
            <v>72</v>
          </cell>
          <cell r="N41">
            <v>7</v>
          </cell>
          <cell r="P41">
            <v>17</v>
          </cell>
        </row>
        <row r="42">
          <cell r="A42" t="str">
            <v>323</v>
          </cell>
          <cell r="B42" t="str">
            <v>323 - ΧΑΝΙΩΝ</v>
          </cell>
          <cell r="C42">
            <v>25</v>
          </cell>
          <cell r="D42">
            <v>58</v>
          </cell>
          <cell r="E42">
            <v>11</v>
          </cell>
          <cell r="F42">
            <v>34</v>
          </cell>
          <cell r="G42">
            <v>25</v>
          </cell>
          <cell r="H42">
            <v>1</v>
          </cell>
          <cell r="I42">
            <v>16</v>
          </cell>
          <cell r="J42">
            <v>95</v>
          </cell>
          <cell r="K42">
            <v>7</v>
          </cell>
          <cell r="L42">
            <v>3</v>
          </cell>
          <cell r="M42">
            <v>26</v>
          </cell>
          <cell r="N42">
            <v>3</v>
          </cell>
          <cell r="P42">
            <v>20</v>
          </cell>
        </row>
        <row r="43">
          <cell r="A43" t="str">
            <v>201_ΑΜΕΑ</v>
          </cell>
          <cell r="B43" t="str">
            <v>AMEA1 - ΕΞΕΤ. ΚΕΝΤΡΟ ΕΙΔΙΚΩΝ ΔΕΞ. ΑΘΗΝΑΣ</v>
          </cell>
          <cell r="C43">
            <v>4</v>
          </cell>
          <cell r="D43">
            <v>52</v>
          </cell>
          <cell r="E43">
            <v>6</v>
          </cell>
          <cell r="F43">
            <v>4</v>
          </cell>
          <cell r="G43">
            <v>9</v>
          </cell>
          <cell r="I43">
            <v>3</v>
          </cell>
          <cell r="J43">
            <v>5</v>
          </cell>
          <cell r="K43">
            <v>1</v>
          </cell>
          <cell r="L43">
            <v>1</v>
          </cell>
          <cell r="M43">
            <v>2</v>
          </cell>
          <cell r="N43">
            <v>1</v>
          </cell>
          <cell r="P43">
            <v>1</v>
          </cell>
        </row>
        <row r="44">
          <cell r="A44" t="str">
            <v>301_ΑΜΕΑ</v>
          </cell>
          <cell r="B44" t="str">
            <v>AMEA2 - ΕΞΕΤ. ΚΕΝΤΡΟ ΕΙΔΙΚΩΝ ΔΕΞ. ΘΕΣΣΑΛΟΝΙΚΗΣ</v>
          </cell>
          <cell r="C44">
            <v>4</v>
          </cell>
          <cell r="D44">
            <v>44</v>
          </cell>
          <cell r="E44">
            <v>7</v>
          </cell>
          <cell r="F44">
            <v>3</v>
          </cell>
          <cell r="G44">
            <v>3</v>
          </cell>
          <cell r="I44">
            <v>2</v>
          </cell>
          <cell r="J44">
            <v>4</v>
          </cell>
          <cell r="L44">
            <v>1</v>
          </cell>
          <cell r="M44">
            <v>2</v>
          </cell>
          <cell r="S44">
            <v>1</v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  <row r="58">
          <cell r="A58" t="str">
            <v/>
          </cell>
        </row>
        <row r="59">
          <cell r="A59" t="str">
            <v/>
          </cell>
        </row>
        <row r="60">
          <cell r="A60" t="str">
            <v/>
          </cell>
        </row>
        <row r="61">
          <cell r="A61" t="str">
            <v/>
          </cell>
        </row>
        <row r="62">
          <cell r="A62" t="str">
            <v/>
          </cell>
        </row>
        <row r="63">
          <cell r="A63" t="str">
            <v/>
          </cell>
        </row>
        <row r="64">
          <cell r="A64" t="str">
            <v/>
          </cell>
        </row>
        <row r="65">
          <cell r="A65" t="str">
            <v/>
          </cell>
        </row>
        <row r="66">
          <cell r="A66" t="str">
            <v/>
          </cell>
        </row>
        <row r="67">
          <cell r="A67" t="str">
            <v/>
          </cell>
        </row>
        <row r="68">
          <cell r="A68" t="str">
            <v/>
          </cell>
        </row>
        <row r="69">
          <cell r="A69" t="str">
            <v/>
          </cell>
        </row>
        <row r="70">
          <cell r="A70" t="str">
            <v/>
          </cell>
        </row>
        <row r="71">
          <cell r="A71" t="str">
            <v/>
          </cell>
        </row>
        <row r="72">
          <cell r="A72" t="str">
            <v/>
          </cell>
        </row>
        <row r="73">
          <cell r="A73" t="str">
            <v/>
          </cell>
        </row>
        <row r="74">
          <cell r="A74" t="str">
            <v/>
          </cell>
        </row>
        <row r="75">
          <cell r="A75" t="str">
            <v/>
          </cell>
        </row>
        <row r="76">
          <cell r="A76" t="str">
            <v/>
          </cell>
        </row>
        <row r="77">
          <cell r="A77" t="str">
            <v/>
          </cell>
        </row>
        <row r="78">
          <cell r="A78" t="str">
            <v/>
          </cell>
        </row>
        <row r="79">
          <cell r="A79" t="str">
            <v/>
          </cell>
        </row>
        <row r="80">
          <cell r="A80" t="str">
            <v/>
          </cell>
        </row>
        <row r="81">
          <cell r="A81" t="str">
            <v/>
          </cell>
        </row>
        <row r="82">
          <cell r="A82" t="str">
            <v/>
          </cell>
        </row>
        <row r="83">
          <cell r="A83" t="str">
            <v/>
          </cell>
        </row>
        <row r="84">
          <cell r="A84" t="str">
            <v/>
          </cell>
        </row>
        <row r="85">
          <cell r="A85" t="str">
            <v/>
          </cell>
        </row>
        <row r="86">
          <cell r="A86" t="str">
            <v/>
          </cell>
        </row>
        <row r="87">
          <cell r="A87" t="str">
            <v/>
          </cell>
        </row>
        <row r="88">
          <cell r="A88" t="str">
            <v/>
          </cell>
        </row>
        <row r="89">
          <cell r="A89" t="str">
            <v/>
          </cell>
        </row>
        <row r="90">
          <cell r="A90" t="str">
            <v/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ΔΙΕΥΘΥΝΣΕΙΣ ΔΒΑΘΜΙΑΣ ΕΚΠ."/>
      <sheetName val="ΕΞΕΤ_ΚΕΝΤΡΑ_ΜΑΪΟΥ_2011"/>
      <sheetName val="(SITE)_ΕΞΕΤ_ΚΕΝΤΡΑ _ΜΑΪΟΥ_2011"/>
      <sheetName val="(ΦΟΡΕΙΣ)_ΕΞΕΤ_ΚΕΝΤΡΑ_ΜΑΪΟΥ_2011"/>
      <sheetName val="(VBI)_ΕΞΕΤ_ΚΕΝΤΡΑ_ΜΑΪΟΥ_2011"/>
      <sheetName val="Δ.Δ.Ε."/>
      <sheetName val="Αρχικά_δεδομένα"/>
    </sheetNames>
    <sheetDataSet>
      <sheetData sheetId="0">
        <row r="3">
          <cell r="A3">
            <v>201</v>
          </cell>
          <cell r="B3" t="str">
            <v>Α ΑΘΗΝΑΣ</v>
          </cell>
          <cell r="C3" t="str">
            <v xml:space="preserve">ΚΗΦΙΣΙΑΣ 16__115 26 ΑΘΗΝΑ </v>
          </cell>
          <cell r="D3" t="str">
            <v>210 5226282_210 5234796_210 5247262</v>
          </cell>
          <cell r="E3" t="str">
            <v>210 5241160</v>
          </cell>
          <cell r="F3" t="str">
            <v>mail@dide-a-ath.att.sch.gr</v>
          </cell>
        </row>
        <row r="4">
          <cell r="A4">
            <v>210</v>
          </cell>
          <cell r="B4" t="str">
            <v>Β ΑΘΗΝΑΣ</v>
          </cell>
          <cell r="C4" t="str">
            <v>ΜΕΣΟΓΕΙΩΝ 324__153 43  ΑΓ. ΠΑΡΑΣΚΕΥΗ</v>
          </cell>
          <cell r="D4" t="str">
            <v>210 6395032_210 6397273_210 6001014</v>
          </cell>
          <cell r="E4" t="str">
            <v>210 6000870</v>
          </cell>
          <cell r="F4" t="str">
            <v>mail@dide-v-ath.att.sch.gr</v>
          </cell>
        </row>
        <row r="5">
          <cell r="A5">
            <v>215</v>
          </cell>
          <cell r="B5" t="str">
            <v>Γ ΑΘΗΝΑΣ</v>
          </cell>
          <cell r="C5" t="str">
            <v>ΘΗΒΩΝ 401__122 10  ΑΙΓΑΛΕΩ</v>
          </cell>
          <cell r="D5" t="str">
            <v>210 5905640</v>
          </cell>
          <cell r="E5" t="str">
            <v>210 5907849</v>
          </cell>
          <cell r="F5" t="str">
            <v>webmaster@cdsed.att.sch.gr</v>
          </cell>
        </row>
        <row r="6">
          <cell r="A6">
            <v>221</v>
          </cell>
          <cell r="B6" t="str">
            <v>Δ ΑΘΗΝΑΣ</v>
          </cell>
          <cell r="C6" t="str">
            <v>ΟΜΗΡΟΥ 34__171 21 ΝΕΑ ΣΜΥΡΝΗ</v>
          </cell>
          <cell r="D6" t="str">
            <v>210 9318667_210 9370382</v>
          </cell>
          <cell r="E6" t="str">
            <v>210 9353223</v>
          </cell>
          <cell r="F6" t="str">
            <v>mail@dide-d-ath.att.sch.gr</v>
          </cell>
        </row>
        <row r="7">
          <cell r="A7">
            <v>224</v>
          </cell>
          <cell r="B7" t="str">
            <v>ΑΝ. ΑΤΤΙΚΗ</v>
          </cell>
          <cell r="C7" t="str">
            <v>ΗΡ. ΠΟΛΥΤΕΧΝΕΙΟΥ 9-11__153 44 ΓΕΡΑΚΑΣ</v>
          </cell>
          <cell r="D7" t="str">
            <v>210 6615862_210 6046830</v>
          </cell>
          <cell r="E7" t="str">
            <v xml:space="preserve">210 6615863 </v>
          </cell>
          <cell r="F7" t="str">
            <v>mail@dide-anatol.att.sch.gr</v>
          </cell>
        </row>
        <row r="8">
          <cell r="A8">
            <v>227</v>
          </cell>
          <cell r="B8" t="str">
            <v>ΔΥΤ. ΑΤΤΙΚΗ</v>
          </cell>
          <cell r="C8" t="str">
            <v>ΡΗΓΑ ΦΕΡΑΙΟΥ 70__102 00 ΕΛΕΥΣΙΝΑ</v>
          </cell>
          <cell r="D8" t="str">
            <v>210  5549321_210 5549406</v>
          </cell>
          <cell r="E8" t="str">
            <v>210 5549069</v>
          </cell>
          <cell r="F8" t="str">
            <v>mail@dide-dytik.att.sch.gr</v>
          </cell>
        </row>
        <row r="9">
          <cell r="A9">
            <v>230</v>
          </cell>
          <cell r="B9" t="str">
            <v>ΠΕΙΡΑΙΑΣ</v>
          </cell>
          <cell r="C9" t="str">
            <v>ΕΛ. ΒΕΝΙΖΕΛΟΥ 35__185 32 ΠΕΙΡΑΙΑΣ</v>
          </cell>
          <cell r="D9" t="str">
            <v>210  4173940_210 4118746</v>
          </cell>
          <cell r="E9" t="str">
            <v>210 4179780</v>
          </cell>
          <cell r="F9" t="str">
            <v>mail@dide-peiraia.att.sch.gr</v>
          </cell>
        </row>
        <row r="10">
          <cell r="A10">
            <v>213</v>
          </cell>
          <cell r="B10" t="str">
            <v>Β ΑΘΗΝΑΣ</v>
          </cell>
          <cell r="C10" t="str">
            <v>ΕΛ. ΑΛΑΜΕΙΝ 20__142 31 Ν. ΙΩΝΙΑ</v>
          </cell>
          <cell r="D10" t="str">
            <v>210 2710135_210 2718079</v>
          </cell>
          <cell r="E10" t="str">
            <v>210 2797834</v>
          </cell>
        </row>
        <row r="11">
          <cell r="A11">
            <v>236</v>
          </cell>
          <cell r="B11" t="str">
            <v>ΛΕΣΒΟΥ</v>
          </cell>
          <cell r="C11" t="str">
            <v>Γ. ΜΟΥΡΑ 10__811 00 ΜΥΤΙΛΗΝΗ</v>
          </cell>
          <cell r="D11" t="str">
            <v>22510 48274_22510 48241</v>
          </cell>
          <cell r="E11" t="str">
            <v>22510 48278</v>
          </cell>
          <cell r="F11" t="str">
            <v>mail@dide.les.sch.gr</v>
          </cell>
        </row>
        <row r="12">
          <cell r="A12">
            <v>334</v>
          </cell>
          <cell r="B12" t="str">
            <v>ΛΗΜΝΟΥ</v>
          </cell>
          <cell r="C12" t="str">
            <v>ΜΥΡΙΝΑ__ 814 00 ΛΗΜΝΟΣ</v>
          </cell>
          <cell r="D12" t="str">
            <v>22540 22309_22510 48241</v>
          </cell>
          <cell r="E12" t="str">
            <v>22540 24571</v>
          </cell>
        </row>
        <row r="13">
          <cell r="A13">
            <v>237</v>
          </cell>
          <cell r="B13" t="str">
            <v>ΣΑΜΟΥ</v>
          </cell>
          <cell r="C13" t="str">
            <v>ΚΑΝΑΡΗ-ΝΤΑΕΛ__831 00 ΣΑΜΟΣ</v>
          </cell>
          <cell r="D13" t="str">
            <v>22730 80430_22730 80433-34</v>
          </cell>
          <cell r="E13" t="str">
            <v>22730 80431</v>
          </cell>
          <cell r="F13" t="str">
            <v>mail@dide.sam.sch.gr</v>
          </cell>
        </row>
        <row r="14">
          <cell r="A14">
            <v>238</v>
          </cell>
          <cell r="B14" t="str">
            <v>ΧΙΟΥ</v>
          </cell>
          <cell r="C14" t="str">
            <v>ΠΟΛΥΤΕΧΝΕΙΟΥ 13__821 00 ΧΙΟΣ</v>
          </cell>
          <cell r="E14" t="str">
            <v>22710 44228</v>
          </cell>
          <cell r="F14" t="str">
            <v>mail@dide.chi.sch.gr</v>
          </cell>
        </row>
        <row r="15">
          <cell r="A15">
            <v>239</v>
          </cell>
          <cell r="B15" t="str">
            <v>ΣΥΡΟΥ</v>
          </cell>
          <cell r="C15" t="str">
            <v>ΛΙΒΑΔΙ-ΜΑΝΑ__841 00 ΕΡΜΟΥΠΟΛΗ ΣΥΡΟΣ</v>
          </cell>
          <cell r="D15" t="str">
            <v>22810 8801922810 83288_22810 88019</v>
          </cell>
          <cell r="E15" t="str">
            <v>22810 88376</v>
          </cell>
          <cell r="F15" t="str">
            <v>mail@dide.kyk.sch.gr</v>
          </cell>
        </row>
        <row r="16">
          <cell r="A16">
            <v>240</v>
          </cell>
          <cell r="B16" t="str">
            <v>ΑΝΔΡΟΥ</v>
          </cell>
          <cell r="C16" t="str">
            <v>Ν.Μ. ΕΜΠΕΙΡΙΚΟΥ 1__84300 ΑΝΔΡΟΣ</v>
          </cell>
          <cell r="D16" t="str">
            <v>22820 24189</v>
          </cell>
          <cell r="E16" t="str">
            <v>22820 24199</v>
          </cell>
        </row>
        <row r="17">
          <cell r="A17">
            <v>241</v>
          </cell>
          <cell r="B17" t="str">
            <v>ΝΑΞΟΥ</v>
          </cell>
          <cell r="C17" t="str">
            <v>ΧΩΡΑ__843 00 ΝΑΞΟΣ</v>
          </cell>
          <cell r="D17" t="str">
            <v>22850 22729_22850 25761</v>
          </cell>
          <cell r="E17" t="str">
            <v>22850 25820</v>
          </cell>
        </row>
        <row r="18">
          <cell r="A18">
            <v>242</v>
          </cell>
          <cell r="B18" t="str">
            <v>ΘΗΡΑΣ</v>
          </cell>
          <cell r="C18" t="str">
            <v>ΦΗΡΑ__847 00 ΘΗΡΑ</v>
          </cell>
          <cell r="D18" t="str">
            <v>22860 25546_22860 22295</v>
          </cell>
          <cell r="E18" t="str">
            <v xml:space="preserve">22860 28378 </v>
          </cell>
        </row>
        <row r="19">
          <cell r="A19">
            <v>243</v>
          </cell>
          <cell r="B19" t="str">
            <v>ΜΗΛΟΥ</v>
          </cell>
          <cell r="C19" t="str">
            <v>ΠΛΑΚΑ ΜΗΛΟΣ__848 00 ΜΗΛΟΣ</v>
          </cell>
          <cell r="D19" t="str">
            <v>22870 22822_22870 23959</v>
          </cell>
          <cell r="E19" t="str">
            <v>22870 23959</v>
          </cell>
        </row>
        <row r="20">
          <cell r="A20">
            <v>364</v>
          </cell>
          <cell r="B20" t="str">
            <v>ΠΑΡΟΥ</v>
          </cell>
          <cell r="C20" t="str">
            <v>ΠΑΡΟΙΚΙΑ__844 00 ΠΑΡΟΣ</v>
          </cell>
          <cell r="D20" t="str">
            <v>22840 28301</v>
          </cell>
          <cell r="E20" t="str">
            <v>22840 28309</v>
          </cell>
        </row>
        <row r="21">
          <cell r="A21">
            <v>244</v>
          </cell>
          <cell r="B21" t="str">
            <v>ΡΟΔΟΥ</v>
          </cell>
          <cell r="C21" t="str">
            <v>ΚΛΑΥΔΙΟΥ ΠΕΠΕΡ-ΖΕΦΥΡΟΣ__851 00 ΡΟΔΟΣ</v>
          </cell>
          <cell r="D21" t="str">
            <v>22410 55803_22410 55826_22410 55828</v>
          </cell>
          <cell r="E21" t="str">
            <v>22410 55827</v>
          </cell>
          <cell r="F21" t="str">
            <v>mail@dide.doad.sch.gr</v>
          </cell>
        </row>
        <row r="22">
          <cell r="A22">
            <v>245</v>
          </cell>
          <cell r="B22" t="str">
            <v>ΚΩ</v>
          </cell>
          <cell r="C22" t="str">
            <v>ΜΗΤΡΟΠΟΛΕΩΣ 24 &amp; ΚΟΡΑΗ__ 853 00 ΚΩΣ</v>
          </cell>
          <cell r="D22" t="str">
            <v>22420 21120</v>
          </cell>
          <cell r="E22" t="str">
            <v>22420 48957</v>
          </cell>
        </row>
        <row r="23">
          <cell r="A23">
            <v>365</v>
          </cell>
          <cell r="B23" t="str">
            <v>ΚΑΛΥΜΝΟΣ</v>
          </cell>
          <cell r="C23" t="str">
            <v>ΕΝΟΡΙΑ ΕΥΑΓΓΕΛΙΣΤΡΙΑΣ   ΠΑΡΑΛΙΑ__ 852 00 ΚΑΛΥΜΝΟΣ</v>
          </cell>
          <cell r="D23" t="str">
            <v>22430 59036</v>
          </cell>
        </row>
        <row r="24">
          <cell r="A24">
            <v>246</v>
          </cell>
          <cell r="B24" t="str">
            <v>ΚΟΡΙΝΘΙΑΣ</v>
          </cell>
          <cell r="C24" t="str">
            <v>ΝΟΤΑΡΑ 123__201 00 ΚΟΡΙΝΘΟΣ</v>
          </cell>
          <cell r="D24" t="str">
            <v>27410 77010</v>
          </cell>
          <cell r="E24" t="str">
            <v>27410 77021</v>
          </cell>
          <cell r="F24" t="str">
            <v>mail@dide.kor.sch.gr</v>
          </cell>
        </row>
        <row r="25">
          <cell r="A25">
            <v>249</v>
          </cell>
          <cell r="B25" t="str">
            <v>ΑΧΑΪΑΣ</v>
          </cell>
          <cell r="C25" t="str">
            <v>ΕΡΜΟΥ 70__ 261 21 ΠΑΤΡΑ</v>
          </cell>
          <cell r="D25" t="str">
            <v>2610 243101_2610 243105</v>
          </cell>
          <cell r="E25" t="str">
            <v>2610 243104</v>
          </cell>
          <cell r="F25" t="str">
            <v>mail@dide.ach.sch.gr</v>
          </cell>
        </row>
        <row r="26">
          <cell r="A26">
            <v>253</v>
          </cell>
          <cell r="B26" t="str">
            <v>ΖΑΚΥΝΘΟΥ</v>
          </cell>
          <cell r="C26" t="str">
            <v>ΦΙΛΙΚΩΝ 1__ 29100 ΖΑΚΥΝΘΟΣ</v>
          </cell>
          <cell r="D26" t="str">
            <v>26950 22272_26950 27173</v>
          </cell>
          <cell r="E26" t="str">
            <v>26950 44552</v>
          </cell>
          <cell r="F26" t="str">
            <v>mail@dide.zak.sch.gr</v>
          </cell>
        </row>
        <row r="27">
          <cell r="A27">
            <v>254</v>
          </cell>
          <cell r="B27" t="str">
            <v>ΚΕΦΑΛΛΗΝΙΑΣ</v>
          </cell>
          <cell r="C27" t="str">
            <v>ΜΑΖΑΡΑΚΗ 2__281 00 ΑΡΓΟΣΤΟΛΙ</v>
          </cell>
          <cell r="D27" t="str">
            <v>26710 28504_26710 24412</v>
          </cell>
          <cell r="E27" t="str">
            <v>26710 27022</v>
          </cell>
          <cell r="F27" t="str">
            <v>mail@dide.kef.sch.gr</v>
          </cell>
        </row>
        <row r="28">
          <cell r="A28">
            <v>255</v>
          </cell>
          <cell r="B28" t="str">
            <v>ΗΛΕΙΑΣ</v>
          </cell>
          <cell r="C28" t="str">
            <v>ΤΑΚΗ ΠΕΤΡΟΠΟΥΛΟΥ 4__271 00 ΠΥΡΓΟΣ</v>
          </cell>
          <cell r="D28" t="str">
            <v>26210 83030_26210 83010</v>
          </cell>
          <cell r="E28" t="str">
            <v>26210 83007</v>
          </cell>
          <cell r="F28" t="str">
            <v>dideilei@sch.gr</v>
          </cell>
        </row>
        <row r="29">
          <cell r="A29">
            <v>257</v>
          </cell>
          <cell r="B29" t="str">
            <v>ΜΕΣΣΗΝΙΑΣ</v>
          </cell>
          <cell r="C29" t="str">
            <v>ΠΛ.ΒΑΣ. ΓΕΩΡΓΙΟΥ (ΚΤΙΡΙΟ Ο.Τ.Ε.)__241 00 ΚΑΛΑΜΑΤΑ</v>
          </cell>
          <cell r="D29" t="str">
            <v>27210 95813_27210 95814_27210 63481</v>
          </cell>
          <cell r="E29" t="str">
            <v>27210 95808</v>
          </cell>
          <cell r="F29" t="str">
            <v>mail@dide.mes.sch.gr</v>
          </cell>
        </row>
        <row r="30">
          <cell r="A30">
            <v>259</v>
          </cell>
          <cell r="B30" t="str">
            <v>ΑΡΚΑΔΙΑΣ</v>
          </cell>
          <cell r="C30" t="str">
            <v>ΠΛ. ΑΓ. ΔΗΜΗΤΡΙΟΥ 4__221 00 ΤΡΙΠΟΛΗ</v>
          </cell>
          <cell r="D30" t="str">
            <v>2710 221762_2710 238705</v>
          </cell>
          <cell r="E30" t="str">
            <v>2710 238435</v>
          </cell>
          <cell r="F30" t="str">
            <v>mail@dide.ark.sch.gr</v>
          </cell>
        </row>
        <row r="31">
          <cell r="A31">
            <v>261</v>
          </cell>
          <cell r="B31" t="str">
            <v>ΑΡΓΟΛΙΔΑΣ</v>
          </cell>
          <cell r="C31" t="str">
            <v>ΑΜΥΜΩΝΗΣ 7__211 00 ΝΑΥΠΛΙΟ</v>
          </cell>
          <cell r="D31" t="str">
            <v>27520 22306_27520 23794</v>
          </cell>
          <cell r="E31" t="str">
            <v>27520 99213</v>
          </cell>
          <cell r="F31" t="str">
            <v>mail@dide.arg.sch.gr</v>
          </cell>
        </row>
        <row r="32">
          <cell r="A32">
            <v>262</v>
          </cell>
          <cell r="B32" t="str">
            <v>ΛΑΚΩΝΙΑΣ</v>
          </cell>
          <cell r="C32" t="str">
            <v>2o ΧΛΜ. ΣΠΑΡΤΗΣ ΓΥΘΕΙΟΥ__231 00 ΣΠΑΡΤΗ</v>
          </cell>
          <cell r="D32" t="str">
            <v>27310 89490_27310 89462_27310 89452</v>
          </cell>
          <cell r="E32" t="str">
            <v>27310 22181</v>
          </cell>
          <cell r="F32" t="str">
            <v>plinet@dide.lak.sch.gr</v>
          </cell>
        </row>
        <row r="33">
          <cell r="A33">
            <v>263</v>
          </cell>
          <cell r="B33" t="str">
            <v>ΜΕΣΟΛΟΓΓΙΟΥ</v>
          </cell>
          <cell r="C33" t="str">
            <v>ΚΥΠΡΟΥ 20__302 00 ΜΕΣΟΛΟΓΓΙ</v>
          </cell>
          <cell r="D33" t="str">
            <v>26310 26298_26310 24110</v>
          </cell>
          <cell r="E33" t="str">
            <v>26310 24895</v>
          </cell>
          <cell r="F33" t="str">
            <v>mail@dide.ait.sch.gr</v>
          </cell>
        </row>
        <row r="34">
          <cell r="A34">
            <v>264</v>
          </cell>
          <cell r="B34" t="str">
            <v>ΑΓΡΙΝΙΟΥ</v>
          </cell>
          <cell r="C34" t="str">
            <v>ΣΠΥΡΟΥ ΤΣΙΚΝΙΑ 56__301 00 ΑΓΡΙΝΙΟ</v>
          </cell>
          <cell r="D34" t="str">
            <v xml:space="preserve"> 26410 30110-16</v>
          </cell>
          <cell r="E34" t="str">
            <v>26410 46933</v>
          </cell>
        </row>
        <row r="35">
          <cell r="A35">
            <v>266</v>
          </cell>
          <cell r="B35" t="str">
            <v>ΛΕΥΚΑΔΑΣ</v>
          </cell>
          <cell r="C35" t="str">
            <v>ΚΑΡΑΒΕΛΑ 11__311 00 ΛΕΥΚΑΔΑ</v>
          </cell>
          <cell r="D35" t="str">
            <v>26450 21728_26450 21729-30</v>
          </cell>
          <cell r="E35">
            <v>2645021731</v>
          </cell>
          <cell r="F35" t="str">
            <v>mail@dide.lef.sch.gr</v>
          </cell>
        </row>
        <row r="36">
          <cell r="A36">
            <v>267</v>
          </cell>
          <cell r="B36" t="str">
            <v>ΙΩΑΝΝΙΝΩΝ</v>
          </cell>
          <cell r="C36" t="str">
            <v>ΑΝΕΞΑΡΤΗΣΙΑΣ 146Α &amp; ΦΙΛΙΚΗΣ ΕΤΑΙΡΙΑΣ__45444 ΙΩΑΝΝΙΝΑ</v>
          </cell>
          <cell r="D36" t="str">
            <v>26510 22006_26510 70680_26510 35486</v>
          </cell>
          <cell r="E36" t="str">
            <v>26510 72396</v>
          </cell>
          <cell r="F36" t="str">
            <v>mail@dide.ioa.sch.gr</v>
          </cell>
        </row>
        <row r="37">
          <cell r="A37">
            <v>269</v>
          </cell>
          <cell r="B37" t="str">
            <v>ΑΡΤΑΣ</v>
          </cell>
          <cell r="C37" t="str">
            <v>ΠΕΡ. ΟΔΟΣ &amp; ΚΑΡΑΟΛΗ 1__471 00 ΑΡΤΑ</v>
          </cell>
          <cell r="D37" t="str">
            <v>26810 70380_26810 70749</v>
          </cell>
          <cell r="E37" t="str">
            <v>26810 27234</v>
          </cell>
          <cell r="F37" t="str">
            <v>mail@dide.art.sch.gr</v>
          </cell>
        </row>
        <row r="38">
          <cell r="A38">
            <v>270</v>
          </cell>
          <cell r="B38" t="str">
            <v>ΠΡΕΒΕΖΑΣ</v>
          </cell>
          <cell r="C38" t="str">
            <v>ΚΟΛΟΚΟΤΡΩΝΗ (ΠΕΡΙΟΧΗ ΝΟΣΟΚΟΜΕΙΟΥ)__481 00 ΠΡΕΒΕΖΑ</v>
          </cell>
          <cell r="D38" t="str">
            <v>26820 23742_26820 27861</v>
          </cell>
          <cell r="E38" t="str">
            <v>26820 89792</v>
          </cell>
          <cell r="F38" t="str">
            <v>mail@dide.pre.sch.gr</v>
          </cell>
        </row>
        <row r="39">
          <cell r="A39">
            <v>271</v>
          </cell>
          <cell r="B39" t="str">
            <v>ΘΕΣΠΩΤΙΑΣ</v>
          </cell>
          <cell r="C39" t="str">
            <v>ΕΥΡΟΙΑΣ 1__461 00 ΗΓΟΥΜΕΝΙΤΣΑ</v>
          </cell>
          <cell r="D39" t="str">
            <v>26650 24562</v>
          </cell>
          <cell r="E39" t="str">
            <v>26650 2377</v>
          </cell>
          <cell r="F39" t="str">
            <v>mail@dide.thesp.sch.gr</v>
          </cell>
        </row>
        <row r="40">
          <cell r="A40">
            <v>272</v>
          </cell>
          <cell r="B40" t="str">
            <v>ΚΕΡΚΥΡΑΣ</v>
          </cell>
          <cell r="C40" t="str">
            <v>ΜΑΜΑΛΟΙ-ΑΛΕΠΟΥ__491 00 ΚΕΡΚΥΡΑ</v>
          </cell>
          <cell r="D40" t="str">
            <v>26610 32987_26610 49552</v>
          </cell>
          <cell r="E40" t="str">
            <v>26610 38119</v>
          </cell>
          <cell r="F40" t="str">
            <v>mail@dide.ker.sch.gr</v>
          </cell>
        </row>
        <row r="41">
          <cell r="A41">
            <v>273</v>
          </cell>
          <cell r="B41" t="str">
            <v>ΕΥΒΟΙΑΣ</v>
          </cell>
          <cell r="C41" t="str">
            <v>ΚΡΙΕΖΗ 16__341 00 ΧΑΛΚΙΔΑ</v>
          </cell>
          <cell r="D41" t="str">
            <v>22210 77149_22210 82668</v>
          </cell>
          <cell r="E41" t="str">
            <v>22210 75235</v>
          </cell>
          <cell r="F41" t="str">
            <v>mail@dide.eyv.sch.gr</v>
          </cell>
        </row>
        <row r="42">
          <cell r="A42">
            <v>275</v>
          </cell>
          <cell r="B42" t="str">
            <v>ΒΟΙΩΤΙΑΣ</v>
          </cell>
          <cell r="C42" t="str">
            <v>ΚΑΡΑΓΙΑΝΝΟΠΟΥΛΟΥ 74__321 00 ΛΙΒΑΔΕΙΑ</v>
          </cell>
          <cell r="D42" t="str">
            <v>22610 26845_22610 80386_22610 23232</v>
          </cell>
          <cell r="F42" t="str">
            <v>mail@dide.voi.sch.gr</v>
          </cell>
        </row>
        <row r="43">
          <cell r="A43">
            <v>276</v>
          </cell>
          <cell r="B43" t="str">
            <v>ΘΗΒΑ</v>
          </cell>
          <cell r="C43" t="str">
            <v>ΔΙΟΙΚΗΤΗΡΙΟ Ν.Α. ΒΟΙΩΤΙΑΣ__322 00 ΘΗΒΑ</v>
          </cell>
          <cell r="D43">
            <v>2262080001</v>
          </cell>
          <cell r="E43">
            <v>2262029233</v>
          </cell>
        </row>
        <row r="44">
          <cell r="A44">
            <v>277</v>
          </cell>
          <cell r="B44" t="str">
            <v>ΦΩΚΙΔΑΣ</v>
          </cell>
          <cell r="C44" t="str">
            <v>Ι.ΓΙΔΟΓΙΑΝΝΟΥ 31__331 00 ΑΜΦΙΣΣΑ</v>
          </cell>
          <cell r="D44" t="str">
            <v>22650 28524</v>
          </cell>
          <cell r="E44" t="str">
            <v>22650 22740</v>
          </cell>
          <cell r="F44" t="str">
            <v>plinet@dide.fok.sch.gr</v>
          </cell>
        </row>
        <row r="45">
          <cell r="A45">
            <v>278</v>
          </cell>
          <cell r="B45" t="str">
            <v>ΛΑΜΙΑΣ</v>
          </cell>
          <cell r="C45" t="str">
            <v>ΚΥΠΡΟΥ 85__351 00 ΛΑΜΙΑ</v>
          </cell>
          <cell r="D45" t="str">
            <v xml:space="preserve">22310 22964_22310 29689_22310 27849                    </v>
          </cell>
          <cell r="F45" t="str">
            <v>mail@dide.fth.sch.gr</v>
          </cell>
        </row>
        <row r="46">
          <cell r="A46">
            <v>330</v>
          </cell>
          <cell r="B46" t="str">
            <v>ΑΤΑΛΑΝΤΗΣ</v>
          </cell>
          <cell r="C46" t="str">
            <v>ΕΘΝ. ΑΝΤΙΣΤΑΣΗΣ 78__352 00 ΑΤΑΛΑΝΤΗ</v>
          </cell>
          <cell r="D46" t="str">
            <v xml:space="preserve">22330 80633                      </v>
          </cell>
          <cell r="E46" t="str">
            <v>22330 80397</v>
          </cell>
        </row>
        <row r="47">
          <cell r="A47">
            <v>280</v>
          </cell>
          <cell r="B47" t="str">
            <v>ΕΥΡΥΤΑΝΙΑΣ</v>
          </cell>
          <cell r="C47" t="str">
            <v>ΚΑΤΣΑΝΤΩΝΗ 2__361 00 ΚΑΡΠΕΝΗΣΙ</v>
          </cell>
          <cell r="D47" t="str">
            <v xml:space="preserve"> 22370 80245_22370 80246-47</v>
          </cell>
          <cell r="E47" t="str">
            <v>22370 80272</v>
          </cell>
          <cell r="F47" t="str">
            <v>plinet@dide.eyr.sch.gr</v>
          </cell>
        </row>
        <row r="48">
          <cell r="A48">
            <v>281</v>
          </cell>
          <cell r="B48" t="str">
            <v>ΛΑΡΙΣΑΣ</v>
          </cell>
          <cell r="C48" t="str">
            <v>ΚΑΛΛΙΘΕΑΣ 11__412 22 ΛΑΡΙΣΑ</v>
          </cell>
          <cell r="D48" t="str">
            <v>2410 531775</v>
          </cell>
          <cell r="E48" t="str">
            <v>2410 549836</v>
          </cell>
          <cell r="F48" t="str">
            <v>mail@dide.lar.sch.gr</v>
          </cell>
        </row>
        <row r="49">
          <cell r="A49">
            <v>284</v>
          </cell>
          <cell r="B49" t="str">
            <v>ΜΑΓΝΗΣΙΑΣ</v>
          </cell>
          <cell r="C49" t="str">
            <v>ΣΥΓΚΡ. ΜΟΥΡΤΖΟΥΚΟΥ__380 01 ΒΟΛΟΣ</v>
          </cell>
          <cell r="D49" t="str">
            <v xml:space="preserve"> 24210 47386-7 </v>
          </cell>
          <cell r="E49">
            <v>2421050364</v>
          </cell>
          <cell r="F49" t="str">
            <v>mail@dide.mag.sch.gr</v>
          </cell>
        </row>
        <row r="50">
          <cell r="A50">
            <v>286</v>
          </cell>
          <cell r="B50" t="str">
            <v>ΚΑΡΔΙΤΣΑΣ</v>
          </cell>
          <cell r="C50" t="str">
            <v>ΑΘ. ΔΙΑΚΟΥ 15__431 00 ΚΑΡΔΙΤΣΑ</v>
          </cell>
          <cell r="D50" t="str">
            <v xml:space="preserve"> 24410 80300-2</v>
          </cell>
          <cell r="E50" t="str">
            <v>24410 80305</v>
          </cell>
          <cell r="F50" t="str">
            <v>mail@dide.kar.sch.gr</v>
          </cell>
        </row>
        <row r="51">
          <cell r="A51">
            <v>289</v>
          </cell>
          <cell r="B51" t="str">
            <v>ΤΡΙΚΑΛΩΝ</v>
          </cell>
          <cell r="C51" t="str">
            <v>Μ.ΜΠΟΤΣΑΡΗ 2__ 421 00 ΤΡΙΚΑΛΑ</v>
          </cell>
          <cell r="D51" t="str">
            <v>24310 46459_24310 46455</v>
          </cell>
          <cell r="E51" t="str">
            <v>24310 46470</v>
          </cell>
          <cell r="F51" t="str">
            <v>mail@dide.tri.sch.gr</v>
          </cell>
        </row>
        <row r="52">
          <cell r="A52">
            <v>290</v>
          </cell>
          <cell r="B52" t="str">
            <v>ΓΡΕΒΕΝΩΝ</v>
          </cell>
          <cell r="C52" t="str">
            <v>Κ.ΤΑΛΙΑΔΟΥΡΗ 76, ΤΕΡΜΑ ΔΙΟΙΚΗΤΗΡΙΟ__511 00 ΓΡΕΒΕΝΑ</v>
          </cell>
          <cell r="D52" t="str">
            <v>24620 76312</v>
          </cell>
          <cell r="E52" t="str">
            <v>24620 76138</v>
          </cell>
          <cell r="F52" t="str">
            <v>mail@dide.gre.sch.gr</v>
          </cell>
        </row>
        <row r="53">
          <cell r="A53">
            <v>291</v>
          </cell>
          <cell r="B53" t="str">
            <v>ΚΟΖΑΝΗΣ</v>
          </cell>
          <cell r="C53" t="str">
            <v>ΔΙΟΙΚΗΤΗΡΙΟ__501 00 ΚΟΖΑΝΗ</v>
          </cell>
          <cell r="D53" t="str">
            <v>24610 67316_24610 41746</v>
          </cell>
          <cell r="E53" t="str">
            <v xml:space="preserve">24610 67372 </v>
          </cell>
          <cell r="F53" t="str">
            <v>mail@dide.koz.sch.gr</v>
          </cell>
        </row>
        <row r="54">
          <cell r="A54">
            <v>293</v>
          </cell>
          <cell r="B54" t="str">
            <v>ΚΑΣΤΟΡΙΑΣ</v>
          </cell>
          <cell r="C54" t="str">
            <v>ΔΙΟΙΚΗΤΗΡΙΟ__521 00 ΚΑΣΤΟΡΙΑ</v>
          </cell>
          <cell r="D54" t="str">
            <v xml:space="preserve">  24670 55370-71</v>
          </cell>
          <cell r="E54" t="str">
            <v>24670 55369</v>
          </cell>
          <cell r="F54" t="str">
            <v>mail@dide.kas.sch.gr</v>
          </cell>
        </row>
        <row r="55">
          <cell r="A55">
            <v>294</v>
          </cell>
          <cell r="B55" t="str">
            <v>ΦΛΩΡΙΝΑΣ</v>
          </cell>
          <cell r="C55" t="str">
            <v>ΔΙΟΙΚΗΤΗΡΙΟ__531 00 ΦΛΩΡΙΝΑ</v>
          </cell>
          <cell r="D55" t="str">
            <v>23850 54573-74_23850 54575-76</v>
          </cell>
          <cell r="E55" t="str">
            <v>23850 54573</v>
          </cell>
          <cell r="F55" t="str">
            <v>mail@dide.flo.sch.gr</v>
          </cell>
        </row>
        <row r="56">
          <cell r="A56">
            <v>295</v>
          </cell>
          <cell r="B56" t="str">
            <v xml:space="preserve">ΠΙΕΡΙΑΣ </v>
          </cell>
          <cell r="C56" t="str">
            <v>Π.ΤΣΑΛΔΑΡΗ 8__ 601 00 ΚΑΤΕΡΙΝΗ</v>
          </cell>
          <cell r="D56" t="str">
            <v>23510 49900</v>
          </cell>
          <cell r="E56" t="str">
            <v>23510 46955</v>
          </cell>
          <cell r="F56" t="str">
            <v>mail@dide.pie.sch.gr</v>
          </cell>
        </row>
        <row r="57">
          <cell r="A57">
            <v>297</v>
          </cell>
          <cell r="B57" t="str">
            <v>ΗΜΑΘΙΑΣ</v>
          </cell>
          <cell r="C57" t="str">
            <v>ΔΗΜ.ΜΟΥΜΟΓΛΟΥ 1__591 00 ΒΕΡΟΙΑ</v>
          </cell>
          <cell r="D57" t="str">
            <v>23310 78900_ 23310 78915</v>
          </cell>
          <cell r="E57" t="str">
            <v>23310 78905</v>
          </cell>
          <cell r="F57" t="str">
            <v>mail@dide.ima .sch.gr</v>
          </cell>
        </row>
        <row r="58">
          <cell r="A58">
            <v>299</v>
          </cell>
          <cell r="B58" t="str">
            <v>ΠΕΛΛΑΣ</v>
          </cell>
          <cell r="C58" t="str">
            <v>ΕΓΝΑΤΙΑΣ 91__582 00 ΕΔΕΣΣΑ</v>
          </cell>
          <cell r="D58" t="str">
            <v>23810 22965_23810 27875_23810 24057</v>
          </cell>
          <cell r="E58" t="str">
            <v>23810 26414</v>
          </cell>
          <cell r="F58" t="str">
            <v>mail@dide.pel.sch.gr</v>
          </cell>
        </row>
        <row r="59">
          <cell r="A59">
            <v>300</v>
          </cell>
          <cell r="B59" t="str">
            <v>ΓΙΑΝΝΙΤΣΩΝ</v>
          </cell>
          <cell r="C59" t="str">
            <v>ΜΕΓ. ΑΛΕΞΑΝΔΡΟΥ 112__581 00 ΓΙΑΝΝΙΤΣΑ</v>
          </cell>
          <cell r="D59">
            <v>2382024444</v>
          </cell>
          <cell r="E59">
            <v>2382020799</v>
          </cell>
        </row>
        <row r="60">
          <cell r="A60">
            <v>301</v>
          </cell>
          <cell r="B60" t="str">
            <v>ΑΝΑΤ. ΘΕΣ/ΝΙΚΗΣ</v>
          </cell>
          <cell r="C60" t="str">
            <v>ΣΑΠΦΟΥΣ 44__546 27 ΘΕΣΣΑΛΟΝΙΚΗ</v>
          </cell>
          <cell r="D60" t="str">
            <v>2310 503900</v>
          </cell>
          <cell r="E60" t="str">
            <v>2310 503705</v>
          </cell>
          <cell r="F60" t="str">
            <v>mail@dide-a.thess.sch.gr</v>
          </cell>
        </row>
        <row r="61">
          <cell r="A61">
            <v>305</v>
          </cell>
          <cell r="B61" t="str">
            <v>ΔΥΤ. ΘΕΣ/ΝΙΚΗΣ</v>
          </cell>
          <cell r="C61" t="str">
            <v>ΚΟΛΟΚΟΤΡΩΝΗ 22__564 30 ΣΤΑΥΡΟΥΠΟΛΗ</v>
          </cell>
          <cell r="D61" t="str">
            <v>2310 605703_2310 640262_2310 641800</v>
          </cell>
          <cell r="E61" t="str">
            <v>2310 640265</v>
          </cell>
          <cell r="F61" t="str">
            <v>mail@dide-v.thess.sch.gr</v>
          </cell>
        </row>
        <row r="62">
          <cell r="A62">
            <v>308</v>
          </cell>
          <cell r="B62" t="str">
            <v xml:space="preserve">ΚΙΛΚΙΣ </v>
          </cell>
          <cell r="C62" t="str">
            <v>21η ΙΟΥΝΙΟΥ 141__611 00 ΚΙΛΚΙΣ</v>
          </cell>
          <cell r="D62" t="str">
            <v>23410 26046_23410 29536</v>
          </cell>
          <cell r="E62" t="str">
            <v>23410 22156</v>
          </cell>
          <cell r="F62" t="str">
            <v>mail@dide.kil.sch.gr</v>
          </cell>
        </row>
        <row r="63">
          <cell r="A63">
            <v>309</v>
          </cell>
          <cell r="B63" t="str">
            <v xml:space="preserve">ΧΑΛΚΛΙΔΙΚΗΣ </v>
          </cell>
          <cell r="C63" t="str">
            <v>ΓΑΛΗΝΟΥ 23__ 631 00 ΠΟΛΥΓΥΡΟΣ</v>
          </cell>
          <cell r="D63" t="str">
            <v>23710 22634_23710 22134_23710 23703</v>
          </cell>
          <cell r="E63" t="str">
            <v>23710 22600</v>
          </cell>
          <cell r="F63" t="str">
            <v>mail@dide.chal.sch.gr</v>
          </cell>
        </row>
        <row r="64">
          <cell r="A64">
            <v>310</v>
          </cell>
          <cell r="B64" t="str">
            <v>ΣΕΡΡΩΝ</v>
          </cell>
          <cell r="C64" t="str">
            <v>ΚΕΡΑΣΟΥΝΤΟΣ 2__621 10 ΣΕΡΡΕΣ</v>
          </cell>
          <cell r="D64" t="str">
            <v>23210 47530_23210 47535</v>
          </cell>
          <cell r="E64" t="str">
            <v>23210 47531</v>
          </cell>
          <cell r="F64" t="str">
            <v>webmaster@dide.ser.sch.gr</v>
          </cell>
        </row>
        <row r="65">
          <cell r="A65">
            <v>312</v>
          </cell>
          <cell r="B65" t="str">
            <v>ΔΡΑΜΑΣ</v>
          </cell>
          <cell r="C65" t="str">
            <v>ΔΙΟΙΚΗΤΗΡΙΟ__ 661 00 ΔΡΑΜΑ</v>
          </cell>
          <cell r="D65" t="str">
            <v xml:space="preserve"> 25210 62421-23_25210 62415-19</v>
          </cell>
          <cell r="E65" t="str">
            <v>25210 62398</v>
          </cell>
          <cell r="F65" t="str">
            <v>mail@dide.dra.sch.gr</v>
          </cell>
        </row>
        <row r="66">
          <cell r="A66">
            <v>313</v>
          </cell>
          <cell r="B66" t="str">
            <v>ΚΑΒΑΛΑΣ</v>
          </cell>
          <cell r="C66" t="str">
            <v>ΕΘΝ. ΑΝΤΙΣΤΑΣΗΣ 20__651 10 ΚΑΒΑΛΑ</v>
          </cell>
          <cell r="D66" t="str">
            <v xml:space="preserve"> 2510 291530_2510 291487</v>
          </cell>
          <cell r="E66" t="str">
            <v>2510 291502</v>
          </cell>
          <cell r="F66" t="str">
            <v>mail@dide.kav.sch.gr</v>
          </cell>
        </row>
        <row r="67">
          <cell r="A67">
            <v>315</v>
          </cell>
          <cell r="B67" t="str">
            <v>ΞΑΝΘΗΣ</v>
          </cell>
          <cell r="C67" t="str">
            <v>ΜΠΡΩΚΟΥΜΗ 30__671 00 ΞΑΝΘΗ</v>
          </cell>
          <cell r="D67" t="str">
            <v xml:space="preserve">25410 83658_25410 26573 </v>
          </cell>
          <cell r="E67" t="str">
            <v>25410 22860</v>
          </cell>
          <cell r="F67" t="str">
            <v>mail@dide.xan.sch.gr</v>
          </cell>
        </row>
        <row r="68">
          <cell r="A68">
            <v>316</v>
          </cell>
          <cell r="B68" t="str">
            <v>ΡΟΔΟΠΗΣ</v>
          </cell>
          <cell r="C68" t="str">
            <v>ΣΤ. ΚΥΡΙΑΚΙΔΗ 91__691 00 ΚΟΜΟΤΗΝΗ</v>
          </cell>
          <cell r="D68" t="str">
            <v>25310 22884_25310 29555</v>
          </cell>
          <cell r="E68" t="str">
            <v xml:space="preserve">25310 28469 </v>
          </cell>
          <cell r="F68" t="str">
            <v>mail@dide.rod.sch.gr</v>
          </cell>
        </row>
        <row r="69">
          <cell r="A69">
            <v>317</v>
          </cell>
          <cell r="B69" t="str">
            <v>ΑΛΕΞΑΝΔΡ/ΛΗΣ</v>
          </cell>
          <cell r="C69" t="str">
            <v>ΔΗΜΗΤΡΑΣ 19__681 00 ΑΛΕΞ/ΠΟΛΗ</v>
          </cell>
          <cell r="D69" t="str">
            <v>25510 88310-12_25510 88292-95</v>
          </cell>
          <cell r="E69" t="str">
            <v>25510 88291</v>
          </cell>
          <cell r="F69" t="str">
            <v>mail@dide.evr.sch.gr</v>
          </cell>
        </row>
        <row r="70">
          <cell r="A70">
            <v>318</v>
          </cell>
          <cell r="B70" t="str">
            <v>ΟΡΕΣΤΙΑΔΑΣ</v>
          </cell>
          <cell r="C70" t="str">
            <v>ΑΝΑΓΕΝΝΗΣΕΩΣ 153__682 00 ΟΡΕΣΤΙΑΔΑ</v>
          </cell>
          <cell r="D70" t="str">
            <v xml:space="preserve">25520 23073_25520 25909             </v>
          </cell>
          <cell r="E70" t="str">
            <v>25520 29073</v>
          </cell>
        </row>
        <row r="71">
          <cell r="A71">
            <v>319</v>
          </cell>
          <cell r="B71" t="str">
            <v xml:space="preserve">ΗΡΑΚΛΕΙΟΥ </v>
          </cell>
          <cell r="C71" t="str">
            <v>ΜΟΝΟΦΑΤΣΙΟΥ 8__712 01 ΗΡΑΚΛΕΙΟ</v>
          </cell>
          <cell r="D71" t="str">
            <v xml:space="preserve">2810 333799_2810 333720        </v>
          </cell>
          <cell r="E71" t="str">
            <v>2810 224210</v>
          </cell>
          <cell r="F71" t="str">
            <v>mail@dide.ira.sch.gr</v>
          </cell>
        </row>
        <row r="72">
          <cell r="A72">
            <v>321</v>
          </cell>
          <cell r="B72" t="str">
            <v>ΛΑΣΙΘΙΟΥ</v>
          </cell>
          <cell r="C72" t="str">
            <v>ΔΙΟΙΚΗΤΗΡΙΟ__721 00 ΑΓ. ΝΙΚΟΛΑΟΣ</v>
          </cell>
          <cell r="D72" t="str">
            <v>28413 40470</v>
          </cell>
          <cell r="E72" t="str">
            <v>28410 98219</v>
          </cell>
          <cell r="F72" t="str">
            <v>mail@dide.las.sch.gr  gen@dide.las.sch.gr</v>
          </cell>
        </row>
        <row r="73">
          <cell r="A73">
            <v>322</v>
          </cell>
          <cell r="B73" t="str">
            <v>ΡΕΘΥΜΝΟΥ</v>
          </cell>
          <cell r="C73" t="str">
            <v>ΚΑΛΛΙΡΟΗΣ ΠΑΡΡΕΝ-ΣΙΓΑΝΟΥ 4__741 00 ΡΕΘΥΜΝΟ</v>
          </cell>
          <cell r="D73" t="str">
            <v xml:space="preserve">28310 52452_28310 22969                            </v>
          </cell>
          <cell r="E73" t="str">
            <v>28310 22451</v>
          </cell>
          <cell r="F73" t="str">
            <v>mail@dide.reth.sch.gr</v>
          </cell>
        </row>
        <row r="74">
          <cell r="A74">
            <v>323</v>
          </cell>
          <cell r="B74" t="str">
            <v>ΧΑΝΙΩΝ</v>
          </cell>
          <cell r="C74" t="str">
            <v>ΓΙΑΜΠΟΥΔΑΚΗ 32__731 34 ΧΑΝΙΑ</v>
          </cell>
          <cell r="D74" t="str">
            <v>28210 47130_28210 47136</v>
          </cell>
          <cell r="E74" t="str">
            <v>28210 47137</v>
          </cell>
          <cell r="F74" t="str">
            <v>mail@dide.chan.sch.gr</v>
          </cell>
        </row>
      </sheetData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ail@1lyk-kerkyr.ker.sch.gr" TargetMode="External"/><Relationship Id="rId2" Type="http://schemas.openxmlformats.org/officeDocument/2006/relationships/hyperlink" Target="mailto:MAIL@1LYK-CHANION.CHAN.SCH.GR" TargetMode="External"/><Relationship Id="rId1" Type="http://schemas.openxmlformats.org/officeDocument/2006/relationships/hyperlink" Target="mailto:MAIL@LYK-EL-VENIZEL.CHAN.SCH.GR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93"/>
  <sheetViews>
    <sheetView tabSelected="1" zoomScale="90" zoomScaleNormal="90" workbookViewId="0">
      <pane ySplit="1" topLeftCell="A2" activePane="bottomLeft" state="frozen"/>
      <selection pane="bottomLeft" activeCell="J65" sqref="J65"/>
    </sheetView>
  </sheetViews>
  <sheetFormatPr defaultRowHeight="12" x14ac:dyDescent="0.2"/>
  <cols>
    <col min="1" max="1" width="15.85546875" style="3" customWidth="1"/>
    <col min="2" max="2" width="16.28515625" style="3" customWidth="1"/>
    <col min="3" max="3" width="5.42578125" style="3" customWidth="1"/>
    <col min="4" max="4" width="29.5703125" style="4" customWidth="1"/>
    <col min="5" max="5" width="10.140625" style="4" customWidth="1"/>
    <col min="6" max="6" width="3.42578125" style="1" customWidth="1"/>
    <col min="7" max="7" width="6.28515625" style="3" customWidth="1"/>
    <col min="8" max="8" width="9.7109375" style="3" customWidth="1"/>
    <col min="9" max="9" width="6.42578125" style="3" customWidth="1"/>
    <col min="10" max="10" width="6.5703125" style="3" customWidth="1"/>
    <col min="11" max="11" width="6.28515625" style="1" customWidth="1"/>
    <col min="12" max="12" width="19.5703125" style="6" customWidth="1"/>
    <col min="13" max="13" width="31.85546875" style="6" customWidth="1"/>
    <col min="14" max="14" width="12.140625" style="6" customWidth="1"/>
    <col min="15" max="15" width="27" style="6" customWidth="1"/>
    <col min="16" max="16" width="20" style="101" customWidth="1"/>
    <col min="17" max="17" width="20.42578125" style="1" customWidth="1"/>
    <col min="18" max="18" width="31.85546875" style="1" customWidth="1"/>
    <col min="19" max="240" width="9.140625" style="1"/>
    <col min="241" max="241" width="16.42578125" style="1" customWidth="1"/>
    <col min="242" max="242" width="24.85546875" style="1" customWidth="1"/>
    <col min="243" max="243" width="12.42578125" style="1" customWidth="1"/>
    <col min="244" max="244" width="16.140625" style="1" customWidth="1"/>
    <col min="245" max="245" width="14.7109375" style="1" bestFit="1" customWidth="1"/>
    <col min="246" max="246" width="9.140625" style="1"/>
    <col min="247" max="247" width="12.140625" style="1" customWidth="1"/>
    <col min="248" max="248" width="11.28515625" style="1" customWidth="1"/>
    <col min="249" max="249" width="13.28515625" style="1" customWidth="1"/>
    <col min="250" max="250" width="12.85546875" style="1" customWidth="1"/>
    <col min="251" max="251" width="16" style="1" customWidth="1"/>
    <col min="252" max="252" width="14.28515625" style="1" customWidth="1"/>
    <col min="253" max="253" width="13.7109375" style="1" customWidth="1"/>
    <col min="254" max="254" width="12.85546875" style="1" customWidth="1"/>
    <col min="255" max="255" width="15.42578125" style="1" customWidth="1"/>
    <col min="256" max="256" width="12.5703125" style="1" customWidth="1"/>
    <col min="257" max="257" width="13.28515625" style="1" bestFit="1" customWidth="1"/>
    <col min="258" max="258" width="13.140625" style="1" customWidth="1"/>
    <col min="259" max="259" width="18.5703125" style="1" customWidth="1"/>
    <col min="260" max="260" width="23.7109375" style="1" customWidth="1"/>
    <col min="261" max="261" width="21.42578125" style="1" customWidth="1"/>
    <col min="262" max="262" width="12" style="1" customWidth="1"/>
    <col min="263" max="263" width="21" style="1" customWidth="1"/>
    <col min="264" max="264" width="17.28515625" style="1" customWidth="1"/>
    <col min="265" max="265" width="22.28515625" style="1" customWidth="1"/>
    <col min="266" max="266" width="28.140625" style="1" customWidth="1"/>
    <col min="267" max="267" width="20.140625" style="1" customWidth="1"/>
    <col min="268" max="268" width="29.85546875" style="1" customWidth="1"/>
    <col min="269" max="269" width="14.140625" style="1" customWidth="1"/>
    <col min="270" max="270" width="14.42578125" style="1" customWidth="1"/>
    <col min="271" max="496" width="9.140625" style="1"/>
    <col min="497" max="497" width="16.42578125" style="1" customWidth="1"/>
    <col min="498" max="498" width="24.85546875" style="1" customWidth="1"/>
    <col min="499" max="499" width="12.42578125" style="1" customWidth="1"/>
    <col min="500" max="500" width="16.140625" style="1" customWidth="1"/>
    <col min="501" max="501" width="14.7109375" style="1" bestFit="1" customWidth="1"/>
    <col min="502" max="502" width="9.140625" style="1"/>
    <col min="503" max="503" width="12.140625" style="1" customWidth="1"/>
    <col min="504" max="504" width="11.28515625" style="1" customWidth="1"/>
    <col min="505" max="505" width="13.28515625" style="1" customWidth="1"/>
    <col min="506" max="506" width="12.85546875" style="1" customWidth="1"/>
    <col min="507" max="507" width="16" style="1" customWidth="1"/>
    <col min="508" max="508" width="14.28515625" style="1" customWidth="1"/>
    <col min="509" max="509" width="13.7109375" style="1" customWidth="1"/>
    <col min="510" max="510" width="12.85546875" style="1" customWidth="1"/>
    <col min="511" max="511" width="15.42578125" style="1" customWidth="1"/>
    <col min="512" max="512" width="12.5703125" style="1" customWidth="1"/>
    <col min="513" max="513" width="13.28515625" style="1" bestFit="1" customWidth="1"/>
    <col min="514" max="514" width="13.140625" style="1" customWidth="1"/>
    <col min="515" max="515" width="18.5703125" style="1" customWidth="1"/>
    <col min="516" max="516" width="23.7109375" style="1" customWidth="1"/>
    <col min="517" max="517" width="21.42578125" style="1" customWidth="1"/>
    <col min="518" max="518" width="12" style="1" customWidth="1"/>
    <col min="519" max="519" width="21" style="1" customWidth="1"/>
    <col min="520" max="520" width="17.28515625" style="1" customWidth="1"/>
    <col min="521" max="521" width="22.28515625" style="1" customWidth="1"/>
    <col min="522" max="522" width="28.140625" style="1" customWidth="1"/>
    <col min="523" max="523" width="20.140625" style="1" customWidth="1"/>
    <col min="524" max="524" width="29.85546875" style="1" customWidth="1"/>
    <col min="525" max="525" width="14.140625" style="1" customWidth="1"/>
    <col min="526" max="526" width="14.42578125" style="1" customWidth="1"/>
    <col min="527" max="752" width="9.140625" style="1"/>
    <col min="753" max="753" width="16.42578125" style="1" customWidth="1"/>
    <col min="754" max="754" width="24.85546875" style="1" customWidth="1"/>
    <col min="755" max="755" width="12.42578125" style="1" customWidth="1"/>
    <col min="756" max="756" width="16.140625" style="1" customWidth="1"/>
    <col min="757" max="757" width="14.7109375" style="1" bestFit="1" customWidth="1"/>
    <col min="758" max="758" width="9.140625" style="1"/>
    <col min="759" max="759" width="12.140625" style="1" customWidth="1"/>
    <col min="760" max="760" width="11.28515625" style="1" customWidth="1"/>
    <col min="761" max="761" width="13.28515625" style="1" customWidth="1"/>
    <col min="762" max="762" width="12.85546875" style="1" customWidth="1"/>
    <col min="763" max="763" width="16" style="1" customWidth="1"/>
    <col min="764" max="764" width="14.28515625" style="1" customWidth="1"/>
    <col min="765" max="765" width="13.7109375" style="1" customWidth="1"/>
    <col min="766" max="766" width="12.85546875" style="1" customWidth="1"/>
    <col min="767" max="767" width="15.42578125" style="1" customWidth="1"/>
    <col min="768" max="768" width="12.5703125" style="1" customWidth="1"/>
    <col min="769" max="769" width="13.28515625" style="1" bestFit="1" customWidth="1"/>
    <col min="770" max="770" width="13.140625" style="1" customWidth="1"/>
    <col min="771" max="771" width="18.5703125" style="1" customWidth="1"/>
    <col min="772" max="772" width="23.7109375" style="1" customWidth="1"/>
    <col min="773" max="773" width="21.42578125" style="1" customWidth="1"/>
    <col min="774" max="774" width="12" style="1" customWidth="1"/>
    <col min="775" max="775" width="21" style="1" customWidth="1"/>
    <col min="776" max="776" width="17.28515625" style="1" customWidth="1"/>
    <col min="777" max="777" width="22.28515625" style="1" customWidth="1"/>
    <col min="778" max="778" width="28.140625" style="1" customWidth="1"/>
    <col min="779" max="779" width="20.140625" style="1" customWidth="1"/>
    <col min="780" max="780" width="29.85546875" style="1" customWidth="1"/>
    <col min="781" max="781" width="14.140625" style="1" customWidth="1"/>
    <col min="782" max="782" width="14.42578125" style="1" customWidth="1"/>
    <col min="783" max="1008" width="9.140625" style="1"/>
    <col min="1009" max="1009" width="16.42578125" style="1" customWidth="1"/>
    <col min="1010" max="1010" width="24.85546875" style="1" customWidth="1"/>
    <col min="1011" max="1011" width="12.42578125" style="1" customWidth="1"/>
    <col min="1012" max="1012" width="16.140625" style="1" customWidth="1"/>
    <col min="1013" max="1013" width="14.7109375" style="1" bestFit="1" customWidth="1"/>
    <col min="1014" max="1014" width="9.140625" style="1"/>
    <col min="1015" max="1015" width="12.140625" style="1" customWidth="1"/>
    <col min="1016" max="1016" width="11.28515625" style="1" customWidth="1"/>
    <col min="1017" max="1017" width="13.28515625" style="1" customWidth="1"/>
    <col min="1018" max="1018" width="12.85546875" style="1" customWidth="1"/>
    <col min="1019" max="1019" width="16" style="1" customWidth="1"/>
    <col min="1020" max="1020" width="14.28515625" style="1" customWidth="1"/>
    <col min="1021" max="1021" width="13.7109375" style="1" customWidth="1"/>
    <col min="1022" max="1022" width="12.85546875" style="1" customWidth="1"/>
    <col min="1023" max="1023" width="15.42578125" style="1" customWidth="1"/>
    <col min="1024" max="1024" width="12.5703125" style="1" customWidth="1"/>
    <col min="1025" max="1025" width="13.28515625" style="1" bestFit="1" customWidth="1"/>
    <col min="1026" max="1026" width="13.140625" style="1" customWidth="1"/>
    <col min="1027" max="1027" width="18.5703125" style="1" customWidth="1"/>
    <col min="1028" max="1028" width="23.7109375" style="1" customWidth="1"/>
    <col min="1029" max="1029" width="21.42578125" style="1" customWidth="1"/>
    <col min="1030" max="1030" width="12" style="1" customWidth="1"/>
    <col min="1031" max="1031" width="21" style="1" customWidth="1"/>
    <col min="1032" max="1032" width="17.28515625" style="1" customWidth="1"/>
    <col min="1033" max="1033" width="22.28515625" style="1" customWidth="1"/>
    <col min="1034" max="1034" width="28.140625" style="1" customWidth="1"/>
    <col min="1035" max="1035" width="20.140625" style="1" customWidth="1"/>
    <col min="1036" max="1036" width="29.85546875" style="1" customWidth="1"/>
    <col min="1037" max="1037" width="14.140625" style="1" customWidth="1"/>
    <col min="1038" max="1038" width="14.42578125" style="1" customWidth="1"/>
    <col min="1039" max="1264" width="9.140625" style="1"/>
    <col min="1265" max="1265" width="16.42578125" style="1" customWidth="1"/>
    <col min="1266" max="1266" width="24.85546875" style="1" customWidth="1"/>
    <col min="1267" max="1267" width="12.42578125" style="1" customWidth="1"/>
    <col min="1268" max="1268" width="16.140625" style="1" customWidth="1"/>
    <col min="1269" max="1269" width="14.7109375" style="1" bestFit="1" customWidth="1"/>
    <col min="1270" max="1270" width="9.140625" style="1"/>
    <col min="1271" max="1271" width="12.140625" style="1" customWidth="1"/>
    <col min="1272" max="1272" width="11.28515625" style="1" customWidth="1"/>
    <col min="1273" max="1273" width="13.28515625" style="1" customWidth="1"/>
    <col min="1274" max="1274" width="12.85546875" style="1" customWidth="1"/>
    <col min="1275" max="1275" width="16" style="1" customWidth="1"/>
    <col min="1276" max="1276" width="14.28515625" style="1" customWidth="1"/>
    <col min="1277" max="1277" width="13.7109375" style="1" customWidth="1"/>
    <col min="1278" max="1278" width="12.85546875" style="1" customWidth="1"/>
    <col min="1279" max="1279" width="15.42578125" style="1" customWidth="1"/>
    <col min="1280" max="1280" width="12.5703125" style="1" customWidth="1"/>
    <col min="1281" max="1281" width="13.28515625" style="1" bestFit="1" customWidth="1"/>
    <col min="1282" max="1282" width="13.140625" style="1" customWidth="1"/>
    <col min="1283" max="1283" width="18.5703125" style="1" customWidth="1"/>
    <col min="1284" max="1284" width="23.7109375" style="1" customWidth="1"/>
    <col min="1285" max="1285" width="21.42578125" style="1" customWidth="1"/>
    <col min="1286" max="1286" width="12" style="1" customWidth="1"/>
    <col min="1287" max="1287" width="21" style="1" customWidth="1"/>
    <col min="1288" max="1288" width="17.28515625" style="1" customWidth="1"/>
    <col min="1289" max="1289" width="22.28515625" style="1" customWidth="1"/>
    <col min="1290" max="1290" width="28.140625" style="1" customWidth="1"/>
    <col min="1291" max="1291" width="20.140625" style="1" customWidth="1"/>
    <col min="1292" max="1292" width="29.85546875" style="1" customWidth="1"/>
    <col min="1293" max="1293" width="14.140625" style="1" customWidth="1"/>
    <col min="1294" max="1294" width="14.42578125" style="1" customWidth="1"/>
    <col min="1295" max="1520" width="9.140625" style="1"/>
    <col min="1521" max="1521" width="16.42578125" style="1" customWidth="1"/>
    <col min="1522" max="1522" width="24.85546875" style="1" customWidth="1"/>
    <col min="1523" max="1523" width="12.42578125" style="1" customWidth="1"/>
    <col min="1524" max="1524" width="16.140625" style="1" customWidth="1"/>
    <col min="1525" max="1525" width="14.7109375" style="1" bestFit="1" customWidth="1"/>
    <col min="1526" max="1526" width="9.140625" style="1"/>
    <col min="1527" max="1527" width="12.140625" style="1" customWidth="1"/>
    <col min="1528" max="1528" width="11.28515625" style="1" customWidth="1"/>
    <col min="1529" max="1529" width="13.28515625" style="1" customWidth="1"/>
    <col min="1530" max="1530" width="12.85546875" style="1" customWidth="1"/>
    <col min="1531" max="1531" width="16" style="1" customWidth="1"/>
    <col min="1532" max="1532" width="14.28515625" style="1" customWidth="1"/>
    <col min="1533" max="1533" width="13.7109375" style="1" customWidth="1"/>
    <col min="1534" max="1534" width="12.85546875" style="1" customWidth="1"/>
    <col min="1535" max="1535" width="15.42578125" style="1" customWidth="1"/>
    <col min="1536" max="1536" width="12.5703125" style="1" customWidth="1"/>
    <col min="1537" max="1537" width="13.28515625" style="1" bestFit="1" customWidth="1"/>
    <col min="1538" max="1538" width="13.140625" style="1" customWidth="1"/>
    <col min="1539" max="1539" width="18.5703125" style="1" customWidth="1"/>
    <col min="1540" max="1540" width="23.7109375" style="1" customWidth="1"/>
    <col min="1541" max="1541" width="21.42578125" style="1" customWidth="1"/>
    <col min="1542" max="1542" width="12" style="1" customWidth="1"/>
    <col min="1543" max="1543" width="21" style="1" customWidth="1"/>
    <col min="1544" max="1544" width="17.28515625" style="1" customWidth="1"/>
    <col min="1545" max="1545" width="22.28515625" style="1" customWidth="1"/>
    <col min="1546" max="1546" width="28.140625" style="1" customWidth="1"/>
    <col min="1547" max="1547" width="20.140625" style="1" customWidth="1"/>
    <col min="1548" max="1548" width="29.85546875" style="1" customWidth="1"/>
    <col min="1549" max="1549" width="14.140625" style="1" customWidth="1"/>
    <col min="1550" max="1550" width="14.42578125" style="1" customWidth="1"/>
    <col min="1551" max="1776" width="9.140625" style="1"/>
    <col min="1777" max="1777" width="16.42578125" style="1" customWidth="1"/>
    <col min="1778" max="1778" width="24.85546875" style="1" customWidth="1"/>
    <col min="1779" max="1779" width="12.42578125" style="1" customWidth="1"/>
    <col min="1780" max="1780" width="16.140625" style="1" customWidth="1"/>
    <col min="1781" max="1781" width="14.7109375" style="1" bestFit="1" customWidth="1"/>
    <col min="1782" max="1782" width="9.140625" style="1"/>
    <col min="1783" max="1783" width="12.140625" style="1" customWidth="1"/>
    <col min="1784" max="1784" width="11.28515625" style="1" customWidth="1"/>
    <col min="1785" max="1785" width="13.28515625" style="1" customWidth="1"/>
    <col min="1786" max="1786" width="12.85546875" style="1" customWidth="1"/>
    <col min="1787" max="1787" width="16" style="1" customWidth="1"/>
    <col min="1788" max="1788" width="14.28515625" style="1" customWidth="1"/>
    <col min="1789" max="1789" width="13.7109375" style="1" customWidth="1"/>
    <col min="1790" max="1790" width="12.85546875" style="1" customWidth="1"/>
    <col min="1791" max="1791" width="15.42578125" style="1" customWidth="1"/>
    <col min="1792" max="1792" width="12.5703125" style="1" customWidth="1"/>
    <col min="1793" max="1793" width="13.28515625" style="1" bestFit="1" customWidth="1"/>
    <col min="1794" max="1794" width="13.140625" style="1" customWidth="1"/>
    <col min="1795" max="1795" width="18.5703125" style="1" customWidth="1"/>
    <col min="1796" max="1796" width="23.7109375" style="1" customWidth="1"/>
    <col min="1797" max="1797" width="21.42578125" style="1" customWidth="1"/>
    <col min="1798" max="1798" width="12" style="1" customWidth="1"/>
    <col min="1799" max="1799" width="21" style="1" customWidth="1"/>
    <col min="1800" max="1800" width="17.28515625" style="1" customWidth="1"/>
    <col min="1801" max="1801" width="22.28515625" style="1" customWidth="1"/>
    <col min="1802" max="1802" width="28.140625" style="1" customWidth="1"/>
    <col min="1803" max="1803" width="20.140625" style="1" customWidth="1"/>
    <col min="1804" max="1804" width="29.85546875" style="1" customWidth="1"/>
    <col min="1805" max="1805" width="14.140625" style="1" customWidth="1"/>
    <col min="1806" max="1806" width="14.42578125" style="1" customWidth="1"/>
    <col min="1807" max="2032" width="9.140625" style="1"/>
    <col min="2033" max="2033" width="16.42578125" style="1" customWidth="1"/>
    <col min="2034" max="2034" width="24.85546875" style="1" customWidth="1"/>
    <col min="2035" max="2035" width="12.42578125" style="1" customWidth="1"/>
    <col min="2036" max="2036" width="16.140625" style="1" customWidth="1"/>
    <col min="2037" max="2037" width="14.7109375" style="1" bestFit="1" customWidth="1"/>
    <col min="2038" max="2038" width="9.140625" style="1"/>
    <col min="2039" max="2039" width="12.140625" style="1" customWidth="1"/>
    <col min="2040" max="2040" width="11.28515625" style="1" customWidth="1"/>
    <col min="2041" max="2041" width="13.28515625" style="1" customWidth="1"/>
    <col min="2042" max="2042" width="12.85546875" style="1" customWidth="1"/>
    <col min="2043" max="2043" width="16" style="1" customWidth="1"/>
    <col min="2044" max="2044" width="14.28515625" style="1" customWidth="1"/>
    <col min="2045" max="2045" width="13.7109375" style="1" customWidth="1"/>
    <col min="2046" max="2046" width="12.85546875" style="1" customWidth="1"/>
    <col min="2047" max="2047" width="15.42578125" style="1" customWidth="1"/>
    <col min="2048" max="2048" width="12.5703125" style="1" customWidth="1"/>
    <col min="2049" max="2049" width="13.28515625" style="1" bestFit="1" customWidth="1"/>
    <col min="2050" max="2050" width="13.140625" style="1" customWidth="1"/>
    <col min="2051" max="2051" width="18.5703125" style="1" customWidth="1"/>
    <col min="2052" max="2052" width="23.7109375" style="1" customWidth="1"/>
    <col min="2053" max="2053" width="21.42578125" style="1" customWidth="1"/>
    <col min="2054" max="2054" width="12" style="1" customWidth="1"/>
    <col min="2055" max="2055" width="21" style="1" customWidth="1"/>
    <col min="2056" max="2056" width="17.28515625" style="1" customWidth="1"/>
    <col min="2057" max="2057" width="22.28515625" style="1" customWidth="1"/>
    <col min="2058" max="2058" width="28.140625" style="1" customWidth="1"/>
    <col min="2059" max="2059" width="20.140625" style="1" customWidth="1"/>
    <col min="2060" max="2060" width="29.85546875" style="1" customWidth="1"/>
    <col min="2061" max="2061" width="14.140625" style="1" customWidth="1"/>
    <col min="2062" max="2062" width="14.42578125" style="1" customWidth="1"/>
    <col min="2063" max="2288" width="9.140625" style="1"/>
    <col min="2289" max="2289" width="16.42578125" style="1" customWidth="1"/>
    <col min="2290" max="2290" width="24.85546875" style="1" customWidth="1"/>
    <col min="2291" max="2291" width="12.42578125" style="1" customWidth="1"/>
    <col min="2292" max="2292" width="16.140625" style="1" customWidth="1"/>
    <col min="2293" max="2293" width="14.7109375" style="1" bestFit="1" customWidth="1"/>
    <col min="2294" max="2294" width="9.140625" style="1"/>
    <col min="2295" max="2295" width="12.140625" style="1" customWidth="1"/>
    <col min="2296" max="2296" width="11.28515625" style="1" customWidth="1"/>
    <col min="2297" max="2297" width="13.28515625" style="1" customWidth="1"/>
    <col min="2298" max="2298" width="12.85546875" style="1" customWidth="1"/>
    <col min="2299" max="2299" width="16" style="1" customWidth="1"/>
    <col min="2300" max="2300" width="14.28515625" style="1" customWidth="1"/>
    <col min="2301" max="2301" width="13.7109375" style="1" customWidth="1"/>
    <col min="2302" max="2302" width="12.85546875" style="1" customWidth="1"/>
    <col min="2303" max="2303" width="15.42578125" style="1" customWidth="1"/>
    <col min="2304" max="2304" width="12.5703125" style="1" customWidth="1"/>
    <col min="2305" max="2305" width="13.28515625" style="1" bestFit="1" customWidth="1"/>
    <col min="2306" max="2306" width="13.140625" style="1" customWidth="1"/>
    <col min="2307" max="2307" width="18.5703125" style="1" customWidth="1"/>
    <col min="2308" max="2308" width="23.7109375" style="1" customWidth="1"/>
    <col min="2309" max="2309" width="21.42578125" style="1" customWidth="1"/>
    <col min="2310" max="2310" width="12" style="1" customWidth="1"/>
    <col min="2311" max="2311" width="21" style="1" customWidth="1"/>
    <col min="2312" max="2312" width="17.28515625" style="1" customWidth="1"/>
    <col min="2313" max="2313" width="22.28515625" style="1" customWidth="1"/>
    <col min="2314" max="2314" width="28.140625" style="1" customWidth="1"/>
    <col min="2315" max="2315" width="20.140625" style="1" customWidth="1"/>
    <col min="2316" max="2316" width="29.85546875" style="1" customWidth="1"/>
    <col min="2317" max="2317" width="14.140625" style="1" customWidth="1"/>
    <col min="2318" max="2318" width="14.42578125" style="1" customWidth="1"/>
    <col min="2319" max="2544" width="9.140625" style="1"/>
    <col min="2545" max="2545" width="16.42578125" style="1" customWidth="1"/>
    <col min="2546" max="2546" width="24.85546875" style="1" customWidth="1"/>
    <col min="2547" max="2547" width="12.42578125" style="1" customWidth="1"/>
    <col min="2548" max="2548" width="16.140625" style="1" customWidth="1"/>
    <col min="2549" max="2549" width="14.7109375" style="1" bestFit="1" customWidth="1"/>
    <col min="2550" max="2550" width="9.140625" style="1"/>
    <col min="2551" max="2551" width="12.140625" style="1" customWidth="1"/>
    <col min="2552" max="2552" width="11.28515625" style="1" customWidth="1"/>
    <col min="2553" max="2553" width="13.28515625" style="1" customWidth="1"/>
    <col min="2554" max="2554" width="12.85546875" style="1" customWidth="1"/>
    <col min="2555" max="2555" width="16" style="1" customWidth="1"/>
    <col min="2556" max="2556" width="14.28515625" style="1" customWidth="1"/>
    <col min="2557" max="2557" width="13.7109375" style="1" customWidth="1"/>
    <col min="2558" max="2558" width="12.85546875" style="1" customWidth="1"/>
    <col min="2559" max="2559" width="15.42578125" style="1" customWidth="1"/>
    <col min="2560" max="2560" width="12.5703125" style="1" customWidth="1"/>
    <col min="2561" max="2561" width="13.28515625" style="1" bestFit="1" customWidth="1"/>
    <col min="2562" max="2562" width="13.140625" style="1" customWidth="1"/>
    <col min="2563" max="2563" width="18.5703125" style="1" customWidth="1"/>
    <col min="2564" max="2564" width="23.7109375" style="1" customWidth="1"/>
    <col min="2565" max="2565" width="21.42578125" style="1" customWidth="1"/>
    <col min="2566" max="2566" width="12" style="1" customWidth="1"/>
    <col min="2567" max="2567" width="21" style="1" customWidth="1"/>
    <col min="2568" max="2568" width="17.28515625" style="1" customWidth="1"/>
    <col min="2569" max="2569" width="22.28515625" style="1" customWidth="1"/>
    <col min="2570" max="2570" width="28.140625" style="1" customWidth="1"/>
    <col min="2571" max="2571" width="20.140625" style="1" customWidth="1"/>
    <col min="2572" max="2572" width="29.85546875" style="1" customWidth="1"/>
    <col min="2573" max="2573" width="14.140625" style="1" customWidth="1"/>
    <col min="2574" max="2574" width="14.42578125" style="1" customWidth="1"/>
    <col min="2575" max="2800" width="9.140625" style="1"/>
    <col min="2801" max="2801" width="16.42578125" style="1" customWidth="1"/>
    <col min="2802" max="2802" width="24.85546875" style="1" customWidth="1"/>
    <col min="2803" max="2803" width="12.42578125" style="1" customWidth="1"/>
    <col min="2804" max="2804" width="16.140625" style="1" customWidth="1"/>
    <col min="2805" max="2805" width="14.7109375" style="1" bestFit="1" customWidth="1"/>
    <col min="2806" max="2806" width="9.140625" style="1"/>
    <col min="2807" max="2807" width="12.140625" style="1" customWidth="1"/>
    <col min="2808" max="2808" width="11.28515625" style="1" customWidth="1"/>
    <col min="2809" max="2809" width="13.28515625" style="1" customWidth="1"/>
    <col min="2810" max="2810" width="12.85546875" style="1" customWidth="1"/>
    <col min="2811" max="2811" width="16" style="1" customWidth="1"/>
    <col min="2812" max="2812" width="14.28515625" style="1" customWidth="1"/>
    <col min="2813" max="2813" width="13.7109375" style="1" customWidth="1"/>
    <col min="2814" max="2814" width="12.85546875" style="1" customWidth="1"/>
    <col min="2815" max="2815" width="15.42578125" style="1" customWidth="1"/>
    <col min="2816" max="2816" width="12.5703125" style="1" customWidth="1"/>
    <col min="2817" max="2817" width="13.28515625" style="1" bestFit="1" customWidth="1"/>
    <col min="2818" max="2818" width="13.140625" style="1" customWidth="1"/>
    <col min="2819" max="2819" width="18.5703125" style="1" customWidth="1"/>
    <col min="2820" max="2820" width="23.7109375" style="1" customWidth="1"/>
    <col min="2821" max="2821" width="21.42578125" style="1" customWidth="1"/>
    <col min="2822" max="2822" width="12" style="1" customWidth="1"/>
    <col min="2823" max="2823" width="21" style="1" customWidth="1"/>
    <col min="2824" max="2824" width="17.28515625" style="1" customWidth="1"/>
    <col min="2825" max="2825" width="22.28515625" style="1" customWidth="1"/>
    <col min="2826" max="2826" width="28.140625" style="1" customWidth="1"/>
    <col min="2827" max="2827" width="20.140625" style="1" customWidth="1"/>
    <col min="2828" max="2828" width="29.85546875" style="1" customWidth="1"/>
    <col min="2829" max="2829" width="14.140625" style="1" customWidth="1"/>
    <col min="2830" max="2830" width="14.42578125" style="1" customWidth="1"/>
    <col min="2831" max="3056" width="9.140625" style="1"/>
    <col min="3057" max="3057" width="16.42578125" style="1" customWidth="1"/>
    <col min="3058" max="3058" width="24.85546875" style="1" customWidth="1"/>
    <col min="3059" max="3059" width="12.42578125" style="1" customWidth="1"/>
    <col min="3060" max="3060" width="16.140625" style="1" customWidth="1"/>
    <col min="3061" max="3061" width="14.7109375" style="1" bestFit="1" customWidth="1"/>
    <col min="3062" max="3062" width="9.140625" style="1"/>
    <col min="3063" max="3063" width="12.140625" style="1" customWidth="1"/>
    <col min="3064" max="3064" width="11.28515625" style="1" customWidth="1"/>
    <col min="3065" max="3065" width="13.28515625" style="1" customWidth="1"/>
    <col min="3066" max="3066" width="12.85546875" style="1" customWidth="1"/>
    <col min="3067" max="3067" width="16" style="1" customWidth="1"/>
    <col min="3068" max="3068" width="14.28515625" style="1" customWidth="1"/>
    <col min="3069" max="3069" width="13.7109375" style="1" customWidth="1"/>
    <col min="3070" max="3070" width="12.85546875" style="1" customWidth="1"/>
    <col min="3071" max="3071" width="15.42578125" style="1" customWidth="1"/>
    <col min="3072" max="3072" width="12.5703125" style="1" customWidth="1"/>
    <col min="3073" max="3073" width="13.28515625" style="1" bestFit="1" customWidth="1"/>
    <col min="3074" max="3074" width="13.140625" style="1" customWidth="1"/>
    <col min="3075" max="3075" width="18.5703125" style="1" customWidth="1"/>
    <col min="3076" max="3076" width="23.7109375" style="1" customWidth="1"/>
    <col min="3077" max="3077" width="21.42578125" style="1" customWidth="1"/>
    <col min="3078" max="3078" width="12" style="1" customWidth="1"/>
    <col min="3079" max="3079" width="21" style="1" customWidth="1"/>
    <col min="3080" max="3080" width="17.28515625" style="1" customWidth="1"/>
    <col min="3081" max="3081" width="22.28515625" style="1" customWidth="1"/>
    <col min="3082" max="3082" width="28.140625" style="1" customWidth="1"/>
    <col min="3083" max="3083" width="20.140625" style="1" customWidth="1"/>
    <col min="3084" max="3084" width="29.85546875" style="1" customWidth="1"/>
    <col min="3085" max="3085" width="14.140625" style="1" customWidth="1"/>
    <col min="3086" max="3086" width="14.42578125" style="1" customWidth="1"/>
    <col min="3087" max="3312" width="9.140625" style="1"/>
    <col min="3313" max="3313" width="16.42578125" style="1" customWidth="1"/>
    <col min="3314" max="3314" width="24.85546875" style="1" customWidth="1"/>
    <col min="3315" max="3315" width="12.42578125" style="1" customWidth="1"/>
    <col min="3316" max="3316" width="16.140625" style="1" customWidth="1"/>
    <col min="3317" max="3317" width="14.7109375" style="1" bestFit="1" customWidth="1"/>
    <col min="3318" max="3318" width="9.140625" style="1"/>
    <col min="3319" max="3319" width="12.140625" style="1" customWidth="1"/>
    <col min="3320" max="3320" width="11.28515625" style="1" customWidth="1"/>
    <col min="3321" max="3321" width="13.28515625" style="1" customWidth="1"/>
    <col min="3322" max="3322" width="12.85546875" style="1" customWidth="1"/>
    <col min="3323" max="3323" width="16" style="1" customWidth="1"/>
    <col min="3324" max="3324" width="14.28515625" style="1" customWidth="1"/>
    <col min="3325" max="3325" width="13.7109375" style="1" customWidth="1"/>
    <col min="3326" max="3326" width="12.85546875" style="1" customWidth="1"/>
    <col min="3327" max="3327" width="15.42578125" style="1" customWidth="1"/>
    <col min="3328" max="3328" width="12.5703125" style="1" customWidth="1"/>
    <col min="3329" max="3329" width="13.28515625" style="1" bestFit="1" customWidth="1"/>
    <col min="3330" max="3330" width="13.140625" style="1" customWidth="1"/>
    <col min="3331" max="3331" width="18.5703125" style="1" customWidth="1"/>
    <col min="3332" max="3332" width="23.7109375" style="1" customWidth="1"/>
    <col min="3333" max="3333" width="21.42578125" style="1" customWidth="1"/>
    <col min="3334" max="3334" width="12" style="1" customWidth="1"/>
    <col min="3335" max="3335" width="21" style="1" customWidth="1"/>
    <col min="3336" max="3336" width="17.28515625" style="1" customWidth="1"/>
    <col min="3337" max="3337" width="22.28515625" style="1" customWidth="1"/>
    <col min="3338" max="3338" width="28.140625" style="1" customWidth="1"/>
    <col min="3339" max="3339" width="20.140625" style="1" customWidth="1"/>
    <col min="3340" max="3340" width="29.85546875" style="1" customWidth="1"/>
    <col min="3341" max="3341" width="14.140625" style="1" customWidth="1"/>
    <col min="3342" max="3342" width="14.42578125" style="1" customWidth="1"/>
    <col min="3343" max="3568" width="9.140625" style="1"/>
    <col min="3569" max="3569" width="16.42578125" style="1" customWidth="1"/>
    <col min="3570" max="3570" width="24.85546875" style="1" customWidth="1"/>
    <col min="3571" max="3571" width="12.42578125" style="1" customWidth="1"/>
    <col min="3572" max="3572" width="16.140625" style="1" customWidth="1"/>
    <col min="3573" max="3573" width="14.7109375" style="1" bestFit="1" customWidth="1"/>
    <col min="3574" max="3574" width="9.140625" style="1"/>
    <col min="3575" max="3575" width="12.140625" style="1" customWidth="1"/>
    <col min="3576" max="3576" width="11.28515625" style="1" customWidth="1"/>
    <col min="3577" max="3577" width="13.28515625" style="1" customWidth="1"/>
    <col min="3578" max="3578" width="12.85546875" style="1" customWidth="1"/>
    <col min="3579" max="3579" width="16" style="1" customWidth="1"/>
    <col min="3580" max="3580" width="14.28515625" style="1" customWidth="1"/>
    <col min="3581" max="3581" width="13.7109375" style="1" customWidth="1"/>
    <col min="3582" max="3582" width="12.85546875" style="1" customWidth="1"/>
    <col min="3583" max="3583" width="15.42578125" style="1" customWidth="1"/>
    <col min="3584" max="3584" width="12.5703125" style="1" customWidth="1"/>
    <col min="3585" max="3585" width="13.28515625" style="1" bestFit="1" customWidth="1"/>
    <col min="3586" max="3586" width="13.140625" style="1" customWidth="1"/>
    <col min="3587" max="3587" width="18.5703125" style="1" customWidth="1"/>
    <col min="3588" max="3588" width="23.7109375" style="1" customWidth="1"/>
    <col min="3589" max="3589" width="21.42578125" style="1" customWidth="1"/>
    <col min="3590" max="3590" width="12" style="1" customWidth="1"/>
    <col min="3591" max="3591" width="21" style="1" customWidth="1"/>
    <col min="3592" max="3592" width="17.28515625" style="1" customWidth="1"/>
    <col min="3593" max="3593" width="22.28515625" style="1" customWidth="1"/>
    <col min="3594" max="3594" width="28.140625" style="1" customWidth="1"/>
    <col min="3595" max="3595" width="20.140625" style="1" customWidth="1"/>
    <col min="3596" max="3596" width="29.85546875" style="1" customWidth="1"/>
    <col min="3597" max="3597" width="14.140625" style="1" customWidth="1"/>
    <col min="3598" max="3598" width="14.42578125" style="1" customWidth="1"/>
    <col min="3599" max="3824" width="9.140625" style="1"/>
    <col min="3825" max="3825" width="16.42578125" style="1" customWidth="1"/>
    <col min="3826" max="3826" width="24.85546875" style="1" customWidth="1"/>
    <col min="3827" max="3827" width="12.42578125" style="1" customWidth="1"/>
    <col min="3828" max="3828" width="16.140625" style="1" customWidth="1"/>
    <col min="3829" max="3829" width="14.7109375" style="1" bestFit="1" customWidth="1"/>
    <col min="3830" max="3830" width="9.140625" style="1"/>
    <col min="3831" max="3831" width="12.140625" style="1" customWidth="1"/>
    <col min="3832" max="3832" width="11.28515625" style="1" customWidth="1"/>
    <col min="3833" max="3833" width="13.28515625" style="1" customWidth="1"/>
    <col min="3834" max="3834" width="12.85546875" style="1" customWidth="1"/>
    <col min="3835" max="3835" width="16" style="1" customWidth="1"/>
    <col min="3836" max="3836" width="14.28515625" style="1" customWidth="1"/>
    <col min="3837" max="3837" width="13.7109375" style="1" customWidth="1"/>
    <col min="3838" max="3838" width="12.85546875" style="1" customWidth="1"/>
    <col min="3839" max="3839" width="15.42578125" style="1" customWidth="1"/>
    <col min="3840" max="3840" width="12.5703125" style="1" customWidth="1"/>
    <col min="3841" max="3841" width="13.28515625" style="1" bestFit="1" customWidth="1"/>
    <col min="3842" max="3842" width="13.140625" style="1" customWidth="1"/>
    <col min="3843" max="3843" width="18.5703125" style="1" customWidth="1"/>
    <col min="3844" max="3844" width="23.7109375" style="1" customWidth="1"/>
    <col min="3845" max="3845" width="21.42578125" style="1" customWidth="1"/>
    <col min="3846" max="3846" width="12" style="1" customWidth="1"/>
    <col min="3847" max="3847" width="21" style="1" customWidth="1"/>
    <col min="3848" max="3848" width="17.28515625" style="1" customWidth="1"/>
    <col min="3849" max="3849" width="22.28515625" style="1" customWidth="1"/>
    <col min="3850" max="3850" width="28.140625" style="1" customWidth="1"/>
    <col min="3851" max="3851" width="20.140625" style="1" customWidth="1"/>
    <col min="3852" max="3852" width="29.85546875" style="1" customWidth="1"/>
    <col min="3853" max="3853" width="14.140625" style="1" customWidth="1"/>
    <col min="3854" max="3854" width="14.42578125" style="1" customWidth="1"/>
    <col min="3855" max="4080" width="9.140625" style="1"/>
    <col min="4081" max="4081" width="16.42578125" style="1" customWidth="1"/>
    <col min="4082" max="4082" width="24.85546875" style="1" customWidth="1"/>
    <col min="4083" max="4083" width="12.42578125" style="1" customWidth="1"/>
    <col min="4084" max="4084" width="16.140625" style="1" customWidth="1"/>
    <col min="4085" max="4085" width="14.7109375" style="1" bestFit="1" customWidth="1"/>
    <col min="4086" max="4086" width="9.140625" style="1"/>
    <col min="4087" max="4087" width="12.140625" style="1" customWidth="1"/>
    <col min="4088" max="4088" width="11.28515625" style="1" customWidth="1"/>
    <col min="4089" max="4089" width="13.28515625" style="1" customWidth="1"/>
    <col min="4090" max="4090" width="12.85546875" style="1" customWidth="1"/>
    <col min="4091" max="4091" width="16" style="1" customWidth="1"/>
    <col min="4092" max="4092" width="14.28515625" style="1" customWidth="1"/>
    <col min="4093" max="4093" width="13.7109375" style="1" customWidth="1"/>
    <col min="4094" max="4094" width="12.85546875" style="1" customWidth="1"/>
    <col min="4095" max="4095" width="15.42578125" style="1" customWidth="1"/>
    <col min="4096" max="4096" width="12.5703125" style="1" customWidth="1"/>
    <col min="4097" max="4097" width="13.28515625" style="1" bestFit="1" customWidth="1"/>
    <col min="4098" max="4098" width="13.140625" style="1" customWidth="1"/>
    <col min="4099" max="4099" width="18.5703125" style="1" customWidth="1"/>
    <col min="4100" max="4100" width="23.7109375" style="1" customWidth="1"/>
    <col min="4101" max="4101" width="21.42578125" style="1" customWidth="1"/>
    <col min="4102" max="4102" width="12" style="1" customWidth="1"/>
    <col min="4103" max="4103" width="21" style="1" customWidth="1"/>
    <col min="4104" max="4104" width="17.28515625" style="1" customWidth="1"/>
    <col min="4105" max="4105" width="22.28515625" style="1" customWidth="1"/>
    <col min="4106" max="4106" width="28.140625" style="1" customWidth="1"/>
    <col min="4107" max="4107" width="20.140625" style="1" customWidth="1"/>
    <col min="4108" max="4108" width="29.85546875" style="1" customWidth="1"/>
    <col min="4109" max="4109" width="14.140625" style="1" customWidth="1"/>
    <col min="4110" max="4110" width="14.42578125" style="1" customWidth="1"/>
    <col min="4111" max="4336" width="9.140625" style="1"/>
    <col min="4337" max="4337" width="16.42578125" style="1" customWidth="1"/>
    <col min="4338" max="4338" width="24.85546875" style="1" customWidth="1"/>
    <col min="4339" max="4339" width="12.42578125" style="1" customWidth="1"/>
    <col min="4340" max="4340" width="16.140625" style="1" customWidth="1"/>
    <col min="4341" max="4341" width="14.7109375" style="1" bestFit="1" customWidth="1"/>
    <col min="4342" max="4342" width="9.140625" style="1"/>
    <col min="4343" max="4343" width="12.140625" style="1" customWidth="1"/>
    <col min="4344" max="4344" width="11.28515625" style="1" customWidth="1"/>
    <col min="4345" max="4345" width="13.28515625" style="1" customWidth="1"/>
    <col min="4346" max="4346" width="12.85546875" style="1" customWidth="1"/>
    <col min="4347" max="4347" width="16" style="1" customWidth="1"/>
    <col min="4348" max="4348" width="14.28515625" style="1" customWidth="1"/>
    <col min="4349" max="4349" width="13.7109375" style="1" customWidth="1"/>
    <col min="4350" max="4350" width="12.85546875" style="1" customWidth="1"/>
    <col min="4351" max="4351" width="15.42578125" style="1" customWidth="1"/>
    <col min="4352" max="4352" width="12.5703125" style="1" customWidth="1"/>
    <col min="4353" max="4353" width="13.28515625" style="1" bestFit="1" customWidth="1"/>
    <col min="4354" max="4354" width="13.140625" style="1" customWidth="1"/>
    <col min="4355" max="4355" width="18.5703125" style="1" customWidth="1"/>
    <col min="4356" max="4356" width="23.7109375" style="1" customWidth="1"/>
    <col min="4357" max="4357" width="21.42578125" style="1" customWidth="1"/>
    <col min="4358" max="4358" width="12" style="1" customWidth="1"/>
    <col min="4359" max="4359" width="21" style="1" customWidth="1"/>
    <col min="4360" max="4360" width="17.28515625" style="1" customWidth="1"/>
    <col min="4361" max="4361" width="22.28515625" style="1" customWidth="1"/>
    <col min="4362" max="4362" width="28.140625" style="1" customWidth="1"/>
    <col min="4363" max="4363" width="20.140625" style="1" customWidth="1"/>
    <col min="4364" max="4364" width="29.85546875" style="1" customWidth="1"/>
    <col min="4365" max="4365" width="14.140625" style="1" customWidth="1"/>
    <col min="4366" max="4366" width="14.42578125" style="1" customWidth="1"/>
    <col min="4367" max="4592" width="9.140625" style="1"/>
    <col min="4593" max="4593" width="16.42578125" style="1" customWidth="1"/>
    <col min="4594" max="4594" width="24.85546875" style="1" customWidth="1"/>
    <col min="4595" max="4595" width="12.42578125" style="1" customWidth="1"/>
    <col min="4596" max="4596" width="16.140625" style="1" customWidth="1"/>
    <col min="4597" max="4597" width="14.7109375" style="1" bestFit="1" customWidth="1"/>
    <col min="4598" max="4598" width="9.140625" style="1"/>
    <col min="4599" max="4599" width="12.140625" style="1" customWidth="1"/>
    <col min="4600" max="4600" width="11.28515625" style="1" customWidth="1"/>
    <col min="4601" max="4601" width="13.28515625" style="1" customWidth="1"/>
    <col min="4602" max="4602" width="12.85546875" style="1" customWidth="1"/>
    <col min="4603" max="4603" width="16" style="1" customWidth="1"/>
    <col min="4604" max="4604" width="14.28515625" style="1" customWidth="1"/>
    <col min="4605" max="4605" width="13.7109375" style="1" customWidth="1"/>
    <col min="4606" max="4606" width="12.85546875" style="1" customWidth="1"/>
    <col min="4607" max="4607" width="15.42578125" style="1" customWidth="1"/>
    <col min="4608" max="4608" width="12.5703125" style="1" customWidth="1"/>
    <col min="4609" max="4609" width="13.28515625" style="1" bestFit="1" customWidth="1"/>
    <col min="4610" max="4610" width="13.140625" style="1" customWidth="1"/>
    <col min="4611" max="4611" width="18.5703125" style="1" customWidth="1"/>
    <col min="4612" max="4612" width="23.7109375" style="1" customWidth="1"/>
    <col min="4613" max="4613" width="21.42578125" style="1" customWidth="1"/>
    <col min="4614" max="4614" width="12" style="1" customWidth="1"/>
    <col min="4615" max="4615" width="21" style="1" customWidth="1"/>
    <col min="4616" max="4616" width="17.28515625" style="1" customWidth="1"/>
    <col min="4617" max="4617" width="22.28515625" style="1" customWidth="1"/>
    <col min="4618" max="4618" width="28.140625" style="1" customWidth="1"/>
    <col min="4619" max="4619" width="20.140625" style="1" customWidth="1"/>
    <col min="4620" max="4620" width="29.85546875" style="1" customWidth="1"/>
    <col min="4621" max="4621" width="14.140625" style="1" customWidth="1"/>
    <col min="4622" max="4622" width="14.42578125" style="1" customWidth="1"/>
    <col min="4623" max="4848" width="9.140625" style="1"/>
    <col min="4849" max="4849" width="16.42578125" style="1" customWidth="1"/>
    <col min="4850" max="4850" width="24.85546875" style="1" customWidth="1"/>
    <col min="4851" max="4851" width="12.42578125" style="1" customWidth="1"/>
    <col min="4852" max="4852" width="16.140625" style="1" customWidth="1"/>
    <col min="4853" max="4853" width="14.7109375" style="1" bestFit="1" customWidth="1"/>
    <col min="4854" max="4854" width="9.140625" style="1"/>
    <col min="4855" max="4855" width="12.140625" style="1" customWidth="1"/>
    <col min="4856" max="4856" width="11.28515625" style="1" customWidth="1"/>
    <col min="4857" max="4857" width="13.28515625" style="1" customWidth="1"/>
    <col min="4858" max="4858" width="12.85546875" style="1" customWidth="1"/>
    <col min="4859" max="4859" width="16" style="1" customWidth="1"/>
    <col min="4860" max="4860" width="14.28515625" style="1" customWidth="1"/>
    <col min="4861" max="4861" width="13.7109375" style="1" customWidth="1"/>
    <col min="4862" max="4862" width="12.85546875" style="1" customWidth="1"/>
    <col min="4863" max="4863" width="15.42578125" style="1" customWidth="1"/>
    <col min="4864" max="4864" width="12.5703125" style="1" customWidth="1"/>
    <col min="4865" max="4865" width="13.28515625" style="1" bestFit="1" customWidth="1"/>
    <col min="4866" max="4866" width="13.140625" style="1" customWidth="1"/>
    <col min="4867" max="4867" width="18.5703125" style="1" customWidth="1"/>
    <col min="4868" max="4868" width="23.7109375" style="1" customWidth="1"/>
    <col min="4869" max="4869" width="21.42578125" style="1" customWidth="1"/>
    <col min="4870" max="4870" width="12" style="1" customWidth="1"/>
    <col min="4871" max="4871" width="21" style="1" customWidth="1"/>
    <col min="4872" max="4872" width="17.28515625" style="1" customWidth="1"/>
    <col min="4873" max="4873" width="22.28515625" style="1" customWidth="1"/>
    <col min="4874" max="4874" width="28.140625" style="1" customWidth="1"/>
    <col min="4875" max="4875" width="20.140625" style="1" customWidth="1"/>
    <col min="4876" max="4876" width="29.85546875" style="1" customWidth="1"/>
    <col min="4877" max="4877" width="14.140625" style="1" customWidth="1"/>
    <col min="4878" max="4878" width="14.42578125" style="1" customWidth="1"/>
    <col min="4879" max="5104" width="9.140625" style="1"/>
    <col min="5105" max="5105" width="16.42578125" style="1" customWidth="1"/>
    <col min="5106" max="5106" width="24.85546875" style="1" customWidth="1"/>
    <col min="5107" max="5107" width="12.42578125" style="1" customWidth="1"/>
    <col min="5108" max="5108" width="16.140625" style="1" customWidth="1"/>
    <col min="5109" max="5109" width="14.7109375" style="1" bestFit="1" customWidth="1"/>
    <col min="5110" max="5110" width="9.140625" style="1"/>
    <col min="5111" max="5111" width="12.140625" style="1" customWidth="1"/>
    <col min="5112" max="5112" width="11.28515625" style="1" customWidth="1"/>
    <col min="5113" max="5113" width="13.28515625" style="1" customWidth="1"/>
    <col min="5114" max="5114" width="12.85546875" style="1" customWidth="1"/>
    <col min="5115" max="5115" width="16" style="1" customWidth="1"/>
    <col min="5116" max="5116" width="14.28515625" style="1" customWidth="1"/>
    <col min="5117" max="5117" width="13.7109375" style="1" customWidth="1"/>
    <col min="5118" max="5118" width="12.85546875" style="1" customWidth="1"/>
    <col min="5119" max="5119" width="15.42578125" style="1" customWidth="1"/>
    <col min="5120" max="5120" width="12.5703125" style="1" customWidth="1"/>
    <col min="5121" max="5121" width="13.28515625" style="1" bestFit="1" customWidth="1"/>
    <col min="5122" max="5122" width="13.140625" style="1" customWidth="1"/>
    <col min="5123" max="5123" width="18.5703125" style="1" customWidth="1"/>
    <col min="5124" max="5124" width="23.7109375" style="1" customWidth="1"/>
    <col min="5125" max="5125" width="21.42578125" style="1" customWidth="1"/>
    <col min="5126" max="5126" width="12" style="1" customWidth="1"/>
    <col min="5127" max="5127" width="21" style="1" customWidth="1"/>
    <col min="5128" max="5128" width="17.28515625" style="1" customWidth="1"/>
    <col min="5129" max="5129" width="22.28515625" style="1" customWidth="1"/>
    <col min="5130" max="5130" width="28.140625" style="1" customWidth="1"/>
    <col min="5131" max="5131" width="20.140625" style="1" customWidth="1"/>
    <col min="5132" max="5132" width="29.85546875" style="1" customWidth="1"/>
    <col min="5133" max="5133" width="14.140625" style="1" customWidth="1"/>
    <col min="5134" max="5134" width="14.42578125" style="1" customWidth="1"/>
    <col min="5135" max="5360" width="9.140625" style="1"/>
    <col min="5361" max="5361" width="16.42578125" style="1" customWidth="1"/>
    <col min="5362" max="5362" width="24.85546875" style="1" customWidth="1"/>
    <col min="5363" max="5363" width="12.42578125" style="1" customWidth="1"/>
    <col min="5364" max="5364" width="16.140625" style="1" customWidth="1"/>
    <col min="5365" max="5365" width="14.7109375" style="1" bestFit="1" customWidth="1"/>
    <col min="5366" max="5366" width="9.140625" style="1"/>
    <col min="5367" max="5367" width="12.140625" style="1" customWidth="1"/>
    <col min="5368" max="5368" width="11.28515625" style="1" customWidth="1"/>
    <col min="5369" max="5369" width="13.28515625" style="1" customWidth="1"/>
    <col min="5370" max="5370" width="12.85546875" style="1" customWidth="1"/>
    <col min="5371" max="5371" width="16" style="1" customWidth="1"/>
    <col min="5372" max="5372" width="14.28515625" style="1" customWidth="1"/>
    <col min="5373" max="5373" width="13.7109375" style="1" customWidth="1"/>
    <col min="5374" max="5374" width="12.85546875" style="1" customWidth="1"/>
    <col min="5375" max="5375" width="15.42578125" style="1" customWidth="1"/>
    <col min="5376" max="5376" width="12.5703125" style="1" customWidth="1"/>
    <col min="5377" max="5377" width="13.28515625" style="1" bestFit="1" customWidth="1"/>
    <col min="5378" max="5378" width="13.140625" style="1" customWidth="1"/>
    <col min="5379" max="5379" width="18.5703125" style="1" customWidth="1"/>
    <col min="5380" max="5380" width="23.7109375" style="1" customWidth="1"/>
    <col min="5381" max="5381" width="21.42578125" style="1" customWidth="1"/>
    <col min="5382" max="5382" width="12" style="1" customWidth="1"/>
    <col min="5383" max="5383" width="21" style="1" customWidth="1"/>
    <col min="5384" max="5384" width="17.28515625" style="1" customWidth="1"/>
    <col min="5385" max="5385" width="22.28515625" style="1" customWidth="1"/>
    <col min="5386" max="5386" width="28.140625" style="1" customWidth="1"/>
    <col min="5387" max="5387" width="20.140625" style="1" customWidth="1"/>
    <col min="5388" max="5388" width="29.85546875" style="1" customWidth="1"/>
    <col min="5389" max="5389" width="14.140625" style="1" customWidth="1"/>
    <col min="5390" max="5390" width="14.42578125" style="1" customWidth="1"/>
    <col min="5391" max="5616" width="9.140625" style="1"/>
    <col min="5617" max="5617" width="16.42578125" style="1" customWidth="1"/>
    <col min="5618" max="5618" width="24.85546875" style="1" customWidth="1"/>
    <col min="5619" max="5619" width="12.42578125" style="1" customWidth="1"/>
    <col min="5620" max="5620" width="16.140625" style="1" customWidth="1"/>
    <col min="5621" max="5621" width="14.7109375" style="1" bestFit="1" customWidth="1"/>
    <col min="5622" max="5622" width="9.140625" style="1"/>
    <col min="5623" max="5623" width="12.140625" style="1" customWidth="1"/>
    <col min="5624" max="5624" width="11.28515625" style="1" customWidth="1"/>
    <col min="5625" max="5625" width="13.28515625" style="1" customWidth="1"/>
    <col min="5626" max="5626" width="12.85546875" style="1" customWidth="1"/>
    <col min="5627" max="5627" width="16" style="1" customWidth="1"/>
    <col min="5628" max="5628" width="14.28515625" style="1" customWidth="1"/>
    <col min="5629" max="5629" width="13.7109375" style="1" customWidth="1"/>
    <col min="5630" max="5630" width="12.85546875" style="1" customWidth="1"/>
    <col min="5631" max="5631" width="15.42578125" style="1" customWidth="1"/>
    <col min="5632" max="5632" width="12.5703125" style="1" customWidth="1"/>
    <col min="5633" max="5633" width="13.28515625" style="1" bestFit="1" customWidth="1"/>
    <col min="5634" max="5634" width="13.140625" style="1" customWidth="1"/>
    <col min="5635" max="5635" width="18.5703125" style="1" customWidth="1"/>
    <col min="5636" max="5636" width="23.7109375" style="1" customWidth="1"/>
    <col min="5637" max="5637" width="21.42578125" style="1" customWidth="1"/>
    <col min="5638" max="5638" width="12" style="1" customWidth="1"/>
    <col min="5639" max="5639" width="21" style="1" customWidth="1"/>
    <col min="5640" max="5640" width="17.28515625" style="1" customWidth="1"/>
    <col min="5641" max="5641" width="22.28515625" style="1" customWidth="1"/>
    <col min="5642" max="5642" width="28.140625" style="1" customWidth="1"/>
    <col min="5643" max="5643" width="20.140625" style="1" customWidth="1"/>
    <col min="5644" max="5644" width="29.85546875" style="1" customWidth="1"/>
    <col min="5645" max="5645" width="14.140625" style="1" customWidth="1"/>
    <col min="5646" max="5646" width="14.42578125" style="1" customWidth="1"/>
    <col min="5647" max="5872" width="9.140625" style="1"/>
    <col min="5873" max="5873" width="16.42578125" style="1" customWidth="1"/>
    <col min="5874" max="5874" width="24.85546875" style="1" customWidth="1"/>
    <col min="5875" max="5875" width="12.42578125" style="1" customWidth="1"/>
    <col min="5876" max="5876" width="16.140625" style="1" customWidth="1"/>
    <col min="5877" max="5877" width="14.7109375" style="1" bestFit="1" customWidth="1"/>
    <col min="5878" max="5878" width="9.140625" style="1"/>
    <col min="5879" max="5879" width="12.140625" style="1" customWidth="1"/>
    <col min="5880" max="5880" width="11.28515625" style="1" customWidth="1"/>
    <col min="5881" max="5881" width="13.28515625" style="1" customWidth="1"/>
    <col min="5882" max="5882" width="12.85546875" style="1" customWidth="1"/>
    <col min="5883" max="5883" width="16" style="1" customWidth="1"/>
    <col min="5884" max="5884" width="14.28515625" style="1" customWidth="1"/>
    <col min="5885" max="5885" width="13.7109375" style="1" customWidth="1"/>
    <col min="5886" max="5886" width="12.85546875" style="1" customWidth="1"/>
    <col min="5887" max="5887" width="15.42578125" style="1" customWidth="1"/>
    <col min="5888" max="5888" width="12.5703125" style="1" customWidth="1"/>
    <col min="5889" max="5889" width="13.28515625" style="1" bestFit="1" customWidth="1"/>
    <col min="5890" max="5890" width="13.140625" style="1" customWidth="1"/>
    <col min="5891" max="5891" width="18.5703125" style="1" customWidth="1"/>
    <col min="5892" max="5892" width="23.7109375" style="1" customWidth="1"/>
    <col min="5893" max="5893" width="21.42578125" style="1" customWidth="1"/>
    <col min="5894" max="5894" width="12" style="1" customWidth="1"/>
    <col min="5895" max="5895" width="21" style="1" customWidth="1"/>
    <col min="5896" max="5896" width="17.28515625" style="1" customWidth="1"/>
    <col min="5897" max="5897" width="22.28515625" style="1" customWidth="1"/>
    <col min="5898" max="5898" width="28.140625" style="1" customWidth="1"/>
    <col min="5899" max="5899" width="20.140625" style="1" customWidth="1"/>
    <col min="5900" max="5900" width="29.85546875" style="1" customWidth="1"/>
    <col min="5901" max="5901" width="14.140625" style="1" customWidth="1"/>
    <col min="5902" max="5902" width="14.42578125" style="1" customWidth="1"/>
    <col min="5903" max="6128" width="9.140625" style="1"/>
    <col min="6129" max="6129" width="16.42578125" style="1" customWidth="1"/>
    <col min="6130" max="6130" width="24.85546875" style="1" customWidth="1"/>
    <col min="6131" max="6131" width="12.42578125" style="1" customWidth="1"/>
    <col min="6132" max="6132" width="16.140625" style="1" customWidth="1"/>
    <col min="6133" max="6133" width="14.7109375" style="1" bestFit="1" customWidth="1"/>
    <col min="6134" max="6134" width="9.140625" style="1"/>
    <col min="6135" max="6135" width="12.140625" style="1" customWidth="1"/>
    <col min="6136" max="6136" width="11.28515625" style="1" customWidth="1"/>
    <col min="6137" max="6137" width="13.28515625" style="1" customWidth="1"/>
    <col min="6138" max="6138" width="12.85546875" style="1" customWidth="1"/>
    <col min="6139" max="6139" width="16" style="1" customWidth="1"/>
    <col min="6140" max="6140" width="14.28515625" style="1" customWidth="1"/>
    <col min="6141" max="6141" width="13.7109375" style="1" customWidth="1"/>
    <col min="6142" max="6142" width="12.85546875" style="1" customWidth="1"/>
    <col min="6143" max="6143" width="15.42578125" style="1" customWidth="1"/>
    <col min="6144" max="6144" width="12.5703125" style="1" customWidth="1"/>
    <col min="6145" max="6145" width="13.28515625" style="1" bestFit="1" customWidth="1"/>
    <col min="6146" max="6146" width="13.140625" style="1" customWidth="1"/>
    <col min="6147" max="6147" width="18.5703125" style="1" customWidth="1"/>
    <col min="6148" max="6148" width="23.7109375" style="1" customWidth="1"/>
    <col min="6149" max="6149" width="21.42578125" style="1" customWidth="1"/>
    <col min="6150" max="6150" width="12" style="1" customWidth="1"/>
    <col min="6151" max="6151" width="21" style="1" customWidth="1"/>
    <col min="6152" max="6152" width="17.28515625" style="1" customWidth="1"/>
    <col min="6153" max="6153" width="22.28515625" style="1" customWidth="1"/>
    <col min="6154" max="6154" width="28.140625" style="1" customWidth="1"/>
    <col min="6155" max="6155" width="20.140625" style="1" customWidth="1"/>
    <col min="6156" max="6156" width="29.85546875" style="1" customWidth="1"/>
    <col min="6157" max="6157" width="14.140625" style="1" customWidth="1"/>
    <col min="6158" max="6158" width="14.42578125" style="1" customWidth="1"/>
    <col min="6159" max="6384" width="9.140625" style="1"/>
    <col min="6385" max="6385" width="16.42578125" style="1" customWidth="1"/>
    <col min="6386" max="6386" width="24.85546875" style="1" customWidth="1"/>
    <col min="6387" max="6387" width="12.42578125" style="1" customWidth="1"/>
    <col min="6388" max="6388" width="16.140625" style="1" customWidth="1"/>
    <col min="6389" max="6389" width="14.7109375" style="1" bestFit="1" customWidth="1"/>
    <col min="6390" max="6390" width="9.140625" style="1"/>
    <col min="6391" max="6391" width="12.140625" style="1" customWidth="1"/>
    <col min="6392" max="6392" width="11.28515625" style="1" customWidth="1"/>
    <col min="6393" max="6393" width="13.28515625" style="1" customWidth="1"/>
    <col min="6394" max="6394" width="12.85546875" style="1" customWidth="1"/>
    <col min="6395" max="6395" width="16" style="1" customWidth="1"/>
    <col min="6396" max="6396" width="14.28515625" style="1" customWidth="1"/>
    <col min="6397" max="6397" width="13.7109375" style="1" customWidth="1"/>
    <col min="6398" max="6398" width="12.85546875" style="1" customWidth="1"/>
    <col min="6399" max="6399" width="15.42578125" style="1" customWidth="1"/>
    <col min="6400" max="6400" width="12.5703125" style="1" customWidth="1"/>
    <col min="6401" max="6401" width="13.28515625" style="1" bestFit="1" customWidth="1"/>
    <col min="6402" max="6402" width="13.140625" style="1" customWidth="1"/>
    <col min="6403" max="6403" width="18.5703125" style="1" customWidth="1"/>
    <col min="6404" max="6404" width="23.7109375" style="1" customWidth="1"/>
    <col min="6405" max="6405" width="21.42578125" style="1" customWidth="1"/>
    <col min="6406" max="6406" width="12" style="1" customWidth="1"/>
    <col min="6407" max="6407" width="21" style="1" customWidth="1"/>
    <col min="6408" max="6408" width="17.28515625" style="1" customWidth="1"/>
    <col min="6409" max="6409" width="22.28515625" style="1" customWidth="1"/>
    <col min="6410" max="6410" width="28.140625" style="1" customWidth="1"/>
    <col min="6411" max="6411" width="20.140625" style="1" customWidth="1"/>
    <col min="6412" max="6412" width="29.85546875" style="1" customWidth="1"/>
    <col min="6413" max="6413" width="14.140625" style="1" customWidth="1"/>
    <col min="6414" max="6414" width="14.42578125" style="1" customWidth="1"/>
    <col min="6415" max="6640" width="9.140625" style="1"/>
    <col min="6641" max="6641" width="16.42578125" style="1" customWidth="1"/>
    <col min="6642" max="6642" width="24.85546875" style="1" customWidth="1"/>
    <col min="6643" max="6643" width="12.42578125" style="1" customWidth="1"/>
    <col min="6644" max="6644" width="16.140625" style="1" customWidth="1"/>
    <col min="6645" max="6645" width="14.7109375" style="1" bestFit="1" customWidth="1"/>
    <col min="6646" max="6646" width="9.140625" style="1"/>
    <col min="6647" max="6647" width="12.140625" style="1" customWidth="1"/>
    <col min="6648" max="6648" width="11.28515625" style="1" customWidth="1"/>
    <col min="6649" max="6649" width="13.28515625" style="1" customWidth="1"/>
    <col min="6650" max="6650" width="12.85546875" style="1" customWidth="1"/>
    <col min="6651" max="6651" width="16" style="1" customWidth="1"/>
    <col min="6652" max="6652" width="14.28515625" style="1" customWidth="1"/>
    <col min="6653" max="6653" width="13.7109375" style="1" customWidth="1"/>
    <col min="6654" max="6654" width="12.85546875" style="1" customWidth="1"/>
    <col min="6655" max="6655" width="15.42578125" style="1" customWidth="1"/>
    <col min="6656" max="6656" width="12.5703125" style="1" customWidth="1"/>
    <col min="6657" max="6657" width="13.28515625" style="1" bestFit="1" customWidth="1"/>
    <col min="6658" max="6658" width="13.140625" style="1" customWidth="1"/>
    <col min="6659" max="6659" width="18.5703125" style="1" customWidth="1"/>
    <col min="6660" max="6660" width="23.7109375" style="1" customWidth="1"/>
    <col min="6661" max="6661" width="21.42578125" style="1" customWidth="1"/>
    <col min="6662" max="6662" width="12" style="1" customWidth="1"/>
    <col min="6663" max="6663" width="21" style="1" customWidth="1"/>
    <col min="6664" max="6664" width="17.28515625" style="1" customWidth="1"/>
    <col min="6665" max="6665" width="22.28515625" style="1" customWidth="1"/>
    <col min="6666" max="6666" width="28.140625" style="1" customWidth="1"/>
    <col min="6667" max="6667" width="20.140625" style="1" customWidth="1"/>
    <col min="6668" max="6668" width="29.85546875" style="1" customWidth="1"/>
    <col min="6669" max="6669" width="14.140625" style="1" customWidth="1"/>
    <col min="6670" max="6670" width="14.42578125" style="1" customWidth="1"/>
    <col min="6671" max="6896" width="9.140625" style="1"/>
    <col min="6897" max="6897" width="16.42578125" style="1" customWidth="1"/>
    <col min="6898" max="6898" width="24.85546875" style="1" customWidth="1"/>
    <col min="6899" max="6899" width="12.42578125" style="1" customWidth="1"/>
    <col min="6900" max="6900" width="16.140625" style="1" customWidth="1"/>
    <col min="6901" max="6901" width="14.7109375" style="1" bestFit="1" customWidth="1"/>
    <col min="6902" max="6902" width="9.140625" style="1"/>
    <col min="6903" max="6903" width="12.140625" style="1" customWidth="1"/>
    <col min="6904" max="6904" width="11.28515625" style="1" customWidth="1"/>
    <col min="6905" max="6905" width="13.28515625" style="1" customWidth="1"/>
    <col min="6906" max="6906" width="12.85546875" style="1" customWidth="1"/>
    <col min="6907" max="6907" width="16" style="1" customWidth="1"/>
    <col min="6908" max="6908" width="14.28515625" style="1" customWidth="1"/>
    <col min="6909" max="6909" width="13.7109375" style="1" customWidth="1"/>
    <col min="6910" max="6910" width="12.85546875" style="1" customWidth="1"/>
    <col min="6911" max="6911" width="15.42578125" style="1" customWidth="1"/>
    <col min="6912" max="6912" width="12.5703125" style="1" customWidth="1"/>
    <col min="6913" max="6913" width="13.28515625" style="1" bestFit="1" customWidth="1"/>
    <col min="6914" max="6914" width="13.140625" style="1" customWidth="1"/>
    <col min="6915" max="6915" width="18.5703125" style="1" customWidth="1"/>
    <col min="6916" max="6916" width="23.7109375" style="1" customWidth="1"/>
    <col min="6917" max="6917" width="21.42578125" style="1" customWidth="1"/>
    <col min="6918" max="6918" width="12" style="1" customWidth="1"/>
    <col min="6919" max="6919" width="21" style="1" customWidth="1"/>
    <col min="6920" max="6920" width="17.28515625" style="1" customWidth="1"/>
    <col min="6921" max="6921" width="22.28515625" style="1" customWidth="1"/>
    <col min="6922" max="6922" width="28.140625" style="1" customWidth="1"/>
    <col min="6923" max="6923" width="20.140625" style="1" customWidth="1"/>
    <col min="6924" max="6924" width="29.85546875" style="1" customWidth="1"/>
    <col min="6925" max="6925" width="14.140625" style="1" customWidth="1"/>
    <col min="6926" max="6926" width="14.42578125" style="1" customWidth="1"/>
    <col min="6927" max="7152" width="9.140625" style="1"/>
    <col min="7153" max="7153" width="16.42578125" style="1" customWidth="1"/>
    <col min="7154" max="7154" width="24.85546875" style="1" customWidth="1"/>
    <col min="7155" max="7155" width="12.42578125" style="1" customWidth="1"/>
    <col min="7156" max="7156" width="16.140625" style="1" customWidth="1"/>
    <col min="7157" max="7157" width="14.7109375" style="1" bestFit="1" customWidth="1"/>
    <col min="7158" max="7158" width="9.140625" style="1"/>
    <col min="7159" max="7159" width="12.140625" style="1" customWidth="1"/>
    <col min="7160" max="7160" width="11.28515625" style="1" customWidth="1"/>
    <col min="7161" max="7161" width="13.28515625" style="1" customWidth="1"/>
    <col min="7162" max="7162" width="12.85546875" style="1" customWidth="1"/>
    <col min="7163" max="7163" width="16" style="1" customWidth="1"/>
    <col min="7164" max="7164" width="14.28515625" style="1" customWidth="1"/>
    <col min="7165" max="7165" width="13.7109375" style="1" customWidth="1"/>
    <col min="7166" max="7166" width="12.85546875" style="1" customWidth="1"/>
    <col min="7167" max="7167" width="15.42578125" style="1" customWidth="1"/>
    <col min="7168" max="7168" width="12.5703125" style="1" customWidth="1"/>
    <col min="7169" max="7169" width="13.28515625" style="1" bestFit="1" customWidth="1"/>
    <col min="7170" max="7170" width="13.140625" style="1" customWidth="1"/>
    <col min="7171" max="7171" width="18.5703125" style="1" customWidth="1"/>
    <col min="7172" max="7172" width="23.7109375" style="1" customWidth="1"/>
    <col min="7173" max="7173" width="21.42578125" style="1" customWidth="1"/>
    <col min="7174" max="7174" width="12" style="1" customWidth="1"/>
    <col min="7175" max="7175" width="21" style="1" customWidth="1"/>
    <col min="7176" max="7176" width="17.28515625" style="1" customWidth="1"/>
    <col min="7177" max="7177" width="22.28515625" style="1" customWidth="1"/>
    <col min="7178" max="7178" width="28.140625" style="1" customWidth="1"/>
    <col min="7179" max="7179" width="20.140625" style="1" customWidth="1"/>
    <col min="7180" max="7180" width="29.85546875" style="1" customWidth="1"/>
    <col min="7181" max="7181" width="14.140625" style="1" customWidth="1"/>
    <col min="7182" max="7182" width="14.42578125" style="1" customWidth="1"/>
    <col min="7183" max="7408" width="9.140625" style="1"/>
    <col min="7409" max="7409" width="16.42578125" style="1" customWidth="1"/>
    <col min="7410" max="7410" width="24.85546875" style="1" customWidth="1"/>
    <col min="7411" max="7411" width="12.42578125" style="1" customWidth="1"/>
    <col min="7412" max="7412" width="16.140625" style="1" customWidth="1"/>
    <col min="7413" max="7413" width="14.7109375" style="1" bestFit="1" customWidth="1"/>
    <col min="7414" max="7414" width="9.140625" style="1"/>
    <col min="7415" max="7415" width="12.140625" style="1" customWidth="1"/>
    <col min="7416" max="7416" width="11.28515625" style="1" customWidth="1"/>
    <col min="7417" max="7417" width="13.28515625" style="1" customWidth="1"/>
    <col min="7418" max="7418" width="12.85546875" style="1" customWidth="1"/>
    <col min="7419" max="7419" width="16" style="1" customWidth="1"/>
    <col min="7420" max="7420" width="14.28515625" style="1" customWidth="1"/>
    <col min="7421" max="7421" width="13.7109375" style="1" customWidth="1"/>
    <col min="7422" max="7422" width="12.85546875" style="1" customWidth="1"/>
    <col min="7423" max="7423" width="15.42578125" style="1" customWidth="1"/>
    <col min="7424" max="7424" width="12.5703125" style="1" customWidth="1"/>
    <col min="7425" max="7425" width="13.28515625" style="1" bestFit="1" customWidth="1"/>
    <col min="7426" max="7426" width="13.140625" style="1" customWidth="1"/>
    <col min="7427" max="7427" width="18.5703125" style="1" customWidth="1"/>
    <col min="7428" max="7428" width="23.7109375" style="1" customWidth="1"/>
    <col min="7429" max="7429" width="21.42578125" style="1" customWidth="1"/>
    <col min="7430" max="7430" width="12" style="1" customWidth="1"/>
    <col min="7431" max="7431" width="21" style="1" customWidth="1"/>
    <col min="7432" max="7432" width="17.28515625" style="1" customWidth="1"/>
    <col min="7433" max="7433" width="22.28515625" style="1" customWidth="1"/>
    <col min="7434" max="7434" width="28.140625" style="1" customWidth="1"/>
    <col min="7435" max="7435" width="20.140625" style="1" customWidth="1"/>
    <col min="7436" max="7436" width="29.85546875" style="1" customWidth="1"/>
    <col min="7437" max="7437" width="14.140625" style="1" customWidth="1"/>
    <col min="7438" max="7438" width="14.42578125" style="1" customWidth="1"/>
    <col min="7439" max="7664" width="9.140625" style="1"/>
    <col min="7665" max="7665" width="16.42578125" style="1" customWidth="1"/>
    <col min="7666" max="7666" width="24.85546875" style="1" customWidth="1"/>
    <col min="7667" max="7667" width="12.42578125" style="1" customWidth="1"/>
    <col min="7668" max="7668" width="16.140625" style="1" customWidth="1"/>
    <col min="7669" max="7669" width="14.7109375" style="1" bestFit="1" customWidth="1"/>
    <col min="7670" max="7670" width="9.140625" style="1"/>
    <col min="7671" max="7671" width="12.140625" style="1" customWidth="1"/>
    <col min="7672" max="7672" width="11.28515625" style="1" customWidth="1"/>
    <col min="7673" max="7673" width="13.28515625" style="1" customWidth="1"/>
    <col min="7674" max="7674" width="12.85546875" style="1" customWidth="1"/>
    <col min="7675" max="7675" width="16" style="1" customWidth="1"/>
    <col min="7676" max="7676" width="14.28515625" style="1" customWidth="1"/>
    <col min="7677" max="7677" width="13.7109375" style="1" customWidth="1"/>
    <col min="7678" max="7678" width="12.85546875" style="1" customWidth="1"/>
    <col min="7679" max="7679" width="15.42578125" style="1" customWidth="1"/>
    <col min="7680" max="7680" width="12.5703125" style="1" customWidth="1"/>
    <col min="7681" max="7681" width="13.28515625" style="1" bestFit="1" customWidth="1"/>
    <col min="7682" max="7682" width="13.140625" style="1" customWidth="1"/>
    <col min="7683" max="7683" width="18.5703125" style="1" customWidth="1"/>
    <col min="7684" max="7684" width="23.7109375" style="1" customWidth="1"/>
    <col min="7685" max="7685" width="21.42578125" style="1" customWidth="1"/>
    <col min="7686" max="7686" width="12" style="1" customWidth="1"/>
    <col min="7687" max="7687" width="21" style="1" customWidth="1"/>
    <col min="7688" max="7688" width="17.28515625" style="1" customWidth="1"/>
    <col min="7689" max="7689" width="22.28515625" style="1" customWidth="1"/>
    <col min="7690" max="7690" width="28.140625" style="1" customWidth="1"/>
    <col min="7691" max="7691" width="20.140625" style="1" customWidth="1"/>
    <col min="7692" max="7692" width="29.85546875" style="1" customWidth="1"/>
    <col min="7693" max="7693" width="14.140625" style="1" customWidth="1"/>
    <col min="7694" max="7694" width="14.42578125" style="1" customWidth="1"/>
    <col min="7695" max="7920" width="9.140625" style="1"/>
    <col min="7921" max="7921" width="16.42578125" style="1" customWidth="1"/>
    <col min="7922" max="7922" width="24.85546875" style="1" customWidth="1"/>
    <col min="7923" max="7923" width="12.42578125" style="1" customWidth="1"/>
    <col min="7924" max="7924" width="16.140625" style="1" customWidth="1"/>
    <col min="7925" max="7925" width="14.7109375" style="1" bestFit="1" customWidth="1"/>
    <col min="7926" max="7926" width="9.140625" style="1"/>
    <col min="7927" max="7927" width="12.140625" style="1" customWidth="1"/>
    <col min="7928" max="7928" width="11.28515625" style="1" customWidth="1"/>
    <col min="7929" max="7929" width="13.28515625" style="1" customWidth="1"/>
    <col min="7930" max="7930" width="12.85546875" style="1" customWidth="1"/>
    <col min="7931" max="7931" width="16" style="1" customWidth="1"/>
    <col min="7932" max="7932" width="14.28515625" style="1" customWidth="1"/>
    <col min="7933" max="7933" width="13.7109375" style="1" customWidth="1"/>
    <col min="7934" max="7934" width="12.85546875" style="1" customWidth="1"/>
    <col min="7935" max="7935" width="15.42578125" style="1" customWidth="1"/>
    <col min="7936" max="7936" width="12.5703125" style="1" customWidth="1"/>
    <col min="7937" max="7937" width="13.28515625" style="1" bestFit="1" customWidth="1"/>
    <col min="7938" max="7938" width="13.140625" style="1" customWidth="1"/>
    <col min="7939" max="7939" width="18.5703125" style="1" customWidth="1"/>
    <col min="7940" max="7940" width="23.7109375" style="1" customWidth="1"/>
    <col min="7941" max="7941" width="21.42578125" style="1" customWidth="1"/>
    <col min="7942" max="7942" width="12" style="1" customWidth="1"/>
    <col min="7943" max="7943" width="21" style="1" customWidth="1"/>
    <col min="7944" max="7944" width="17.28515625" style="1" customWidth="1"/>
    <col min="7945" max="7945" width="22.28515625" style="1" customWidth="1"/>
    <col min="7946" max="7946" width="28.140625" style="1" customWidth="1"/>
    <col min="7947" max="7947" width="20.140625" style="1" customWidth="1"/>
    <col min="7948" max="7948" width="29.85546875" style="1" customWidth="1"/>
    <col min="7949" max="7949" width="14.140625" style="1" customWidth="1"/>
    <col min="7950" max="7950" width="14.42578125" style="1" customWidth="1"/>
    <col min="7951" max="8176" width="9.140625" style="1"/>
    <col min="8177" max="8177" width="16.42578125" style="1" customWidth="1"/>
    <col min="8178" max="8178" width="24.85546875" style="1" customWidth="1"/>
    <col min="8179" max="8179" width="12.42578125" style="1" customWidth="1"/>
    <col min="8180" max="8180" width="16.140625" style="1" customWidth="1"/>
    <col min="8181" max="8181" width="14.7109375" style="1" bestFit="1" customWidth="1"/>
    <col min="8182" max="8182" width="9.140625" style="1"/>
    <col min="8183" max="8183" width="12.140625" style="1" customWidth="1"/>
    <col min="8184" max="8184" width="11.28515625" style="1" customWidth="1"/>
    <col min="8185" max="8185" width="13.28515625" style="1" customWidth="1"/>
    <col min="8186" max="8186" width="12.85546875" style="1" customWidth="1"/>
    <col min="8187" max="8187" width="16" style="1" customWidth="1"/>
    <col min="8188" max="8188" width="14.28515625" style="1" customWidth="1"/>
    <col min="8189" max="8189" width="13.7109375" style="1" customWidth="1"/>
    <col min="8190" max="8190" width="12.85546875" style="1" customWidth="1"/>
    <col min="8191" max="8191" width="15.42578125" style="1" customWidth="1"/>
    <col min="8192" max="8192" width="12.5703125" style="1" customWidth="1"/>
    <col min="8193" max="8193" width="13.28515625" style="1" bestFit="1" customWidth="1"/>
    <col min="8194" max="8194" width="13.140625" style="1" customWidth="1"/>
    <col min="8195" max="8195" width="18.5703125" style="1" customWidth="1"/>
    <col min="8196" max="8196" width="23.7109375" style="1" customWidth="1"/>
    <col min="8197" max="8197" width="21.42578125" style="1" customWidth="1"/>
    <col min="8198" max="8198" width="12" style="1" customWidth="1"/>
    <col min="8199" max="8199" width="21" style="1" customWidth="1"/>
    <col min="8200" max="8200" width="17.28515625" style="1" customWidth="1"/>
    <col min="8201" max="8201" width="22.28515625" style="1" customWidth="1"/>
    <col min="8202" max="8202" width="28.140625" style="1" customWidth="1"/>
    <col min="8203" max="8203" width="20.140625" style="1" customWidth="1"/>
    <col min="8204" max="8204" width="29.85546875" style="1" customWidth="1"/>
    <col min="8205" max="8205" width="14.140625" style="1" customWidth="1"/>
    <col min="8206" max="8206" width="14.42578125" style="1" customWidth="1"/>
    <col min="8207" max="8432" width="9.140625" style="1"/>
    <col min="8433" max="8433" width="16.42578125" style="1" customWidth="1"/>
    <col min="8434" max="8434" width="24.85546875" style="1" customWidth="1"/>
    <col min="8435" max="8435" width="12.42578125" style="1" customWidth="1"/>
    <col min="8436" max="8436" width="16.140625" style="1" customWidth="1"/>
    <col min="8437" max="8437" width="14.7109375" style="1" bestFit="1" customWidth="1"/>
    <col min="8438" max="8438" width="9.140625" style="1"/>
    <col min="8439" max="8439" width="12.140625" style="1" customWidth="1"/>
    <col min="8440" max="8440" width="11.28515625" style="1" customWidth="1"/>
    <col min="8441" max="8441" width="13.28515625" style="1" customWidth="1"/>
    <col min="8442" max="8442" width="12.85546875" style="1" customWidth="1"/>
    <col min="8443" max="8443" width="16" style="1" customWidth="1"/>
    <col min="8444" max="8444" width="14.28515625" style="1" customWidth="1"/>
    <col min="8445" max="8445" width="13.7109375" style="1" customWidth="1"/>
    <col min="8446" max="8446" width="12.85546875" style="1" customWidth="1"/>
    <col min="8447" max="8447" width="15.42578125" style="1" customWidth="1"/>
    <col min="8448" max="8448" width="12.5703125" style="1" customWidth="1"/>
    <col min="8449" max="8449" width="13.28515625" style="1" bestFit="1" customWidth="1"/>
    <col min="8450" max="8450" width="13.140625" style="1" customWidth="1"/>
    <col min="8451" max="8451" width="18.5703125" style="1" customWidth="1"/>
    <col min="8452" max="8452" width="23.7109375" style="1" customWidth="1"/>
    <col min="8453" max="8453" width="21.42578125" style="1" customWidth="1"/>
    <col min="8454" max="8454" width="12" style="1" customWidth="1"/>
    <col min="8455" max="8455" width="21" style="1" customWidth="1"/>
    <col min="8456" max="8456" width="17.28515625" style="1" customWidth="1"/>
    <col min="8457" max="8457" width="22.28515625" style="1" customWidth="1"/>
    <col min="8458" max="8458" width="28.140625" style="1" customWidth="1"/>
    <col min="8459" max="8459" width="20.140625" style="1" customWidth="1"/>
    <col min="8460" max="8460" width="29.85546875" style="1" customWidth="1"/>
    <col min="8461" max="8461" width="14.140625" style="1" customWidth="1"/>
    <col min="8462" max="8462" width="14.42578125" style="1" customWidth="1"/>
    <col min="8463" max="8688" width="9.140625" style="1"/>
    <col min="8689" max="8689" width="16.42578125" style="1" customWidth="1"/>
    <col min="8690" max="8690" width="24.85546875" style="1" customWidth="1"/>
    <col min="8691" max="8691" width="12.42578125" style="1" customWidth="1"/>
    <col min="8692" max="8692" width="16.140625" style="1" customWidth="1"/>
    <col min="8693" max="8693" width="14.7109375" style="1" bestFit="1" customWidth="1"/>
    <col min="8694" max="8694" width="9.140625" style="1"/>
    <col min="8695" max="8695" width="12.140625" style="1" customWidth="1"/>
    <col min="8696" max="8696" width="11.28515625" style="1" customWidth="1"/>
    <col min="8697" max="8697" width="13.28515625" style="1" customWidth="1"/>
    <col min="8698" max="8698" width="12.85546875" style="1" customWidth="1"/>
    <col min="8699" max="8699" width="16" style="1" customWidth="1"/>
    <col min="8700" max="8700" width="14.28515625" style="1" customWidth="1"/>
    <col min="8701" max="8701" width="13.7109375" style="1" customWidth="1"/>
    <col min="8702" max="8702" width="12.85546875" style="1" customWidth="1"/>
    <col min="8703" max="8703" width="15.42578125" style="1" customWidth="1"/>
    <col min="8704" max="8704" width="12.5703125" style="1" customWidth="1"/>
    <col min="8705" max="8705" width="13.28515625" style="1" bestFit="1" customWidth="1"/>
    <col min="8706" max="8706" width="13.140625" style="1" customWidth="1"/>
    <col min="8707" max="8707" width="18.5703125" style="1" customWidth="1"/>
    <col min="8708" max="8708" width="23.7109375" style="1" customWidth="1"/>
    <col min="8709" max="8709" width="21.42578125" style="1" customWidth="1"/>
    <col min="8710" max="8710" width="12" style="1" customWidth="1"/>
    <col min="8711" max="8711" width="21" style="1" customWidth="1"/>
    <col min="8712" max="8712" width="17.28515625" style="1" customWidth="1"/>
    <col min="8713" max="8713" width="22.28515625" style="1" customWidth="1"/>
    <col min="8714" max="8714" width="28.140625" style="1" customWidth="1"/>
    <col min="8715" max="8715" width="20.140625" style="1" customWidth="1"/>
    <col min="8716" max="8716" width="29.85546875" style="1" customWidth="1"/>
    <col min="8717" max="8717" width="14.140625" style="1" customWidth="1"/>
    <col min="8718" max="8718" width="14.42578125" style="1" customWidth="1"/>
    <col min="8719" max="8944" width="9.140625" style="1"/>
    <col min="8945" max="8945" width="16.42578125" style="1" customWidth="1"/>
    <col min="8946" max="8946" width="24.85546875" style="1" customWidth="1"/>
    <col min="8947" max="8947" width="12.42578125" style="1" customWidth="1"/>
    <col min="8948" max="8948" width="16.140625" style="1" customWidth="1"/>
    <col min="8949" max="8949" width="14.7109375" style="1" bestFit="1" customWidth="1"/>
    <col min="8950" max="8950" width="9.140625" style="1"/>
    <col min="8951" max="8951" width="12.140625" style="1" customWidth="1"/>
    <col min="8952" max="8952" width="11.28515625" style="1" customWidth="1"/>
    <col min="8953" max="8953" width="13.28515625" style="1" customWidth="1"/>
    <col min="8954" max="8954" width="12.85546875" style="1" customWidth="1"/>
    <col min="8955" max="8955" width="16" style="1" customWidth="1"/>
    <col min="8956" max="8956" width="14.28515625" style="1" customWidth="1"/>
    <col min="8957" max="8957" width="13.7109375" style="1" customWidth="1"/>
    <col min="8958" max="8958" width="12.85546875" style="1" customWidth="1"/>
    <col min="8959" max="8959" width="15.42578125" style="1" customWidth="1"/>
    <col min="8960" max="8960" width="12.5703125" style="1" customWidth="1"/>
    <col min="8961" max="8961" width="13.28515625" style="1" bestFit="1" customWidth="1"/>
    <col min="8962" max="8962" width="13.140625" style="1" customWidth="1"/>
    <col min="8963" max="8963" width="18.5703125" style="1" customWidth="1"/>
    <col min="8964" max="8964" width="23.7109375" style="1" customWidth="1"/>
    <col min="8965" max="8965" width="21.42578125" style="1" customWidth="1"/>
    <col min="8966" max="8966" width="12" style="1" customWidth="1"/>
    <col min="8967" max="8967" width="21" style="1" customWidth="1"/>
    <col min="8968" max="8968" width="17.28515625" style="1" customWidth="1"/>
    <col min="8969" max="8969" width="22.28515625" style="1" customWidth="1"/>
    <col min="8970" max="8970" width="28.140625" style="1" customWidth="1"/>
    <col min="8971" max="8971" width="20.140625" style="1" customWidth="1"/>
    <col min="8972" max="8972" width="29.85546875" style="1" customWidth="1"/>
    <col min="8973" max="8973" width="14.140625" style="1" customWidth="1"/>
    <col min="8974" max="8974" width="14.42578125" style="1" customWidth="1"/>
    <col min="8975" max="9200" width="9.140625" style="1"/>
    <col min="9201" max="9201" width="16.42578125" style="1" customWidth="1"/>
    <col min="9202" max="9202" width="24.85546875" style="1" customWidth="1"/>
    <col min="9203" max="9203" width="12.42578125" style="1" customWidth="1"/>
    <col min="9204" max="9204" width="16.140625" style="1" customWidth="1"/>
    <col min="9205" max="9205" width="14.7109375" style="1" bestFit="1" customWidth="1"/>
    <col min="9206" max="9206" width="9.140625" style="1"/>
    <col min="9207" max="9207" width="12.140625" style="1" customWidth="1"/>
    <col min="9208" max="9208" width="11.28515625" style="1" customWidth="1"/>
    <col min="9209" max="9209" width="13.28515625" style="1" customWidth="1"/>
    <col min="9210" max="9210" width="12.85546875" style="1" customWidth="1"/>
    <col min="9211" max="9211" width="16" style="1" customWidth="1"/>
    <col min="9212" max="9212" width="14.28515625" style="1" customWidth="1"/>
    <col min="9213" max="9213" width="13.7109375" style="1" customWidth="1"/>
    <col min="9214" max="9214" width="12.85546875" style="1" customWidth="1"/>
    <col min="9215" max="9215" width="15.42578125" style="1" customWidth="1"/>
    <col min="9216" max="9216" width="12.5703125" style="1" customWidth="1"/>
    <col min="9217" max="9217" width="13.28515625" style="1" bestFit="1" customWidth="1"/>
    <col min="9218" max="9218" width="13.140625" style="1" customWidth="1"/>
    <col min="9219" max="9219" width="18.5703125" style="1" customWidth="1"/>
    <col min="9220" max="9220" width="23.7109375" style="1" customWidth="1"/>
    <col min="9221" max="9221" width="21.42578125" style="1" customWidth="1"/>
    <col min="9222" max="9222" width="12" style="1" customWidth="1"/>
    <col min="9223" max="9223" width="21" style="1" customWidth="1"/>
    <col min="9224" max="9224" width="17.28515625" style="1" customWidth="1"/>
    <col min="9225" max="9225" width="22.28515625" style="1" customWidth="1"/>
    <col min="9226" max="9226" width="28.140625" style="1" customWidth="1"/>
    <col min="9227" max="9227" width="20.140625" style="1" customWidth="1"/>
    <col min="9228" max="9228" width="29.85546875" style="1" customWidth="1"/>
    <col min="9229" max="9229" width="14.140625" style="1" customWidth="1"/>
    <col min="9230" max="9230" width="14.42578125" style="1" customWidth="1"/>
    <col min="9231" max="9456" width="9.140625" style="1"/>
    <col min="9457" max="9457" width="16.42578125" style="1" customWidth="1"/>
    <col min="9458" max="9458" width="24.85546875" style="1" customWidth="1"/>
    <col min="9459" max="9459" width="12.42578125" style="1" customWidth="1"/>
    <col min="9460" max="9460" width="16.140625" style="1" customWidth="1"/>
    <col min="9461" max="9461" width="14.7109375" style="1" bestFit="1" customWidth="1"/>
    <col min="9462" max="9462" width="9.140625" style="1"/>
    <col min="9463" max="9463" width="12.140625" style="1" customWidth="1"/>
    <col min="9464" max="9464" width="11.28515625" style="1" customWidth="1"/>
    <col min="9465" max="9465" width="13.28515625" style="1" customWidth="1"/>
    <col min="9466" max="9466" width="12.85546875" style="1" customWidth="1"/>
    <col min="9467" max="9467" width="16" style="1" customWidth="1"/>
    <col min="9468" max="9468" width="14.28515625" style="1" customWidth="1"/>
    <col min="9469" max="9469" width="13.7109375" style="1" customWidth="1"/>
    <col min="9470" max="9470" width="12.85546875" style="1" customWidth="1"/>
    <col min="9471" max="9471" width="15.42578125" style="1" customWidth="1"/>
    <col min="9472" max="9472" width="12.5703125" style="1" customWidth="1"/>
    <col min="9473" max="9473" width="13.28515625" style="1" bestFit="1" customWidth="1"/>
    <col min="9474" max="9474" width="13.140625" style="1" customWidth="1"/>
    <col min="9475" max="9475" width="18.5703125" style="1" customWidth="1"/>
    <col min="9476" max="9476" width="23.7109375" style="1" customWidth="1"/>
    <col min="9477" max="9477" width="21.42578125" style="1" customWidth="1"/>
    <col min="9478" max="9478" width="12" style="1" customWidth="1"/>
    <col min="9479" max="9479" width="21" style="1" customWidth="1"/>
    <col min="9480" max="9480" width="17.28515625" style="1" customWidth="1"/>
    <col min="9481" max="9481" width="22.28515625" style="1" customWidth="1"/>
    <col min="9482" max="9482" width="28.140625" style="1" customWidth="1"/>
    <col min="9483" max="9483" width="20.140625" style="1" customWidth="1"/>
    <col min="9484" max="9484" width="29.85546875" style="1" customWidth="1"/>
    <col min="9485" max="9485" width="14.140625" style="1" customWidth="1"/>
    <col min="9486" max="9486" width="14.42578125" style="1" customWidth="1"/>
    <col min="9487" max="9712" width="9.140625" style="1"/>
    <col min="9713" max="9713" width="16.42578125" style="1" customWidth="1"/>
    <col min="9714" max="9714" width="24.85546875" style="1" customWidth="1"/>
    <col min="9715" max="9715" width="12.42578125" style="1" customWidth="1"/>
    <col min="9716" max="9716" width="16.140625" style="1" customWidth="1"/>
    <col min="9717" max="9717" width="14.7109375" style="1" bestFit="1" customWidth="1"/>
    <col min="9718" max="9718" width="9.140625" style="1"/>
    <col min="9719" max="9719" width="12.140625" style="1" customWidth="1"/>
    <col min="9720" max="9720" width="11.28515625" style="1" customWidth="1"/>
    <col min="9721" max="9721" width="13.28515625" style="1" customWidth="1"/>
    <col min="9722" max="9722" width="12.85546875" style="1" customWidth="1"/>
    <col min="9723" max="9723" width="16" style="1" customWidth="1"/>
    <col min="9724" max="9724" width="14.28515625" style="1" customWidth="1"/>
    <col min="9725" max="9725" width="13.7109375" style="1" customWidth="1"/>
    <col min="9726" max="9726" width="12.85546875" style="1" customWidth="1"/>
    <col min="9727" max="9727" width="15.42578125" style="1" customWidth="1"/>
    <col min="9728" max="9728" width="12.5703125" style="1" customWidth="1"/>
    <col min="9729" max="9729" width="13.28515625" style="1" bestFit="1" customWidth="1"/>
    <col min="9730" max="9730" width="13.140625" style="1" customWidth="1"/>
    <col min="9731" max="9731" width="18.5703125" style="1" customWidth="1"/>
    <col min="9732" max="9732" width="23.7109375" style="1" customWidth="1"/>
    <col min="9733" max="9733" width="21.42578125" style="1" customWidth="1"/>
    <col min="9734" max="9734" width="12" style="1" customWidth="1"/>
    <col min="9735" max="9735" width="21" style="1" customWidth="1"/>
    <col min="9736" max="9736" width="17.28515625" style="1" customWidth="1"/>
    <col min="9737" max="9737" width="22.28515625" style="1" customWidth="1"/>
    <col min="9738" max="9738" width="28.140625" style="1" customWidth="1"/>
    <col min="9739" max="9739" width="20.140625" style="1" customWidth="1"/>
    <col min="9740" max="9740" width="29.85546875" style="1" customWidth="1"/>
    <col min="9741" max="9741" width="14.140625" style="1" customWidth="1"/>
    <col min="9742" max="9742" width="14.42578125" style="1" customWidth="1"/>
    <col min="9743" max="9968" width="9.140625" style="1"/>
    <col min="9969" max="9969" width="16.42578125" style="1" customWidth="1"/>
    <col min="9970" max="9970" width="24.85546875" style="1" customWidth="1"/>
    <col min="9971" max="9971" width="12.42578125" style="1" customWidth="1"/>
    <col min="9972" max="9972" width="16.140625" style="1" customWidth="1"/>
    <col min="9973" max="9973" width="14.7109375" style="1" bestFit="1" customWidth="1"/>
    <col min="9974" max="9974" width="9.140625" style="1"/>
    <col min="9975" max="9975" width="12.140625" style="1" customWidth="1"/>
    <col min="9976" max="9976" width="11.28515625" style="1" customWidth="1"/>
    <col min="9977" max="9977" width="13.28515625" style="1" customWidth="1"/>
    <col min="9978" max="9978" width="12.85546875" style="1" customWidth="1"/>
    <col min="9979" max="9979" width="16" style="1" customWidth="1"/>
    <col min="9980" max="9980" width="14.28515625" style="1" customWidth="1"/>
    <col min="9981" max="9981" width="13.7109375" style="1" customWidth="1"/>
    <col min="9982" max="9982" width="12.85546875" style="1" customWidth="1"/>
    <col min="9983" max="9983" width="15.42578125" style="1" customWidth="1"/>
    <col min="9984" max="9984" width="12.5703125" style="1" customWidth="1"/>
    <col min="9985" max="9985" width="13.28515625" style="1" bestFit="1" customWidth="1"/>
    <col min="9986" max="9986" width="13.140625" style="1" customWidth="1"/>
    <col min="9987" max="9987" width="18.5703125" style="1" customWidth="1"/>
    <col min="9988" max="9988" width="23.7109375" style="1" customWidth="1"/>
    <col min="9989" max="9989" width="21.42578125" style="1" customWidth="1"/>
    <col min="9990" max="9990" width="12" style="1" customWidth="1"/>
    <col min="9991" max="9991" width="21" style="1" customWidth="1"/>
    <col min="9992" max="9992" width="17.28515625" style="1" customWidth="1"/>
    <col min="9993" max="9993" width="22.28515625" style="1" customWidth="1"/>
    <col min="9994" max="9994" width="28.140625" style="1" customWidth="1"/>
    <col min="9995" max="9995" width="20.140625" style="1" customWidth="1"/>
    <col min="9996" max="9996" width="29.85546875" style="1" customWidth="1"/>
    <col min="9997" max="9997" width="14.140625" style="1" customWidth="1"/>
    <col min="9998" max="9998" width="14.42578125" style="1" customWidth="1"/>
    <col min="9999" max="10224" width="9.140625" style="1"/>
    <col min="10225" max="10225" width="16.42578125" style="1" customWidth="1"/>
    <col min="10226" max="10226" width="24.85546875" style="1" customWidth="1"/>
    <col min="10227" max="10227" width="12.42578125" style="1" customWidth="1"/>
    <col min="10228" max="10228" width="16.140625" style="1" customWidth="1"/>
    <col min="10229" max="10229" width="14.7109375" style="1" bestFit="1" customWidth="1"/>
    <col min="10230" max="10230" width="9.140625" style="1"/>
    <col min="10231" max="10231" width="12.140625" style="1" customWidth="1"/>
    <col min="10232" max="10232" width="11.28515625" style="1" customWidth="1"/>
    <col min="10233" max="10233" width="13.28515625" style="1" customWidth="1"/>
    <col min="10234" max="10234" width="12.85546875" style="1" customWidth="1"/>
    <col min="10235" max="10235" width="16" style="1" customWidth="1"/>
    <col min="10236" max="10236" width="14.28515625" style="1" customWidth="1"/>
    <col min="10237" max="10237" width="13.7109375" style="1" customWidth="1"/>
    <col min="10238" max="10238" width="12.85546875" style="1" customWidth="1"/>
    <col min="10239" max="10239" width="15.42578125" style="1" customWidth="1"/>
    <col min="10240" max="10240" width="12.5703125" style="1" customWidth="1"/>
    <col min="10241" max="10241" width="13.28515625" style="1" bestFit="1" customWidth="1"/>
    <col min="10242" max="10242" width="13.140625" style="1" customWidth="1"/>
    <col min="10243" max="10243" width="18.5703125" style="1" customWidth="1"/>
    <col min="10244" max="10244" width="23.7109375" style="1" customWidth="1"/>
    <col min="10245" max="10245" width="21.42578125" style="1" customWidth="1"/>
    <col min="10246" max="10246" width="12" style="1" customWidth="1"/>
    <col min="10247" max="10247" width="21" style="1" customWidth="1"/>
    <col min="10248" max="10248" width="17.28515625" style="1" customWidth="1"/>
    <col min="10249" max="10249" width="22.28515625" style="1" customWidth="1"/>
    <col min="10250" max="10250" width="28.140625" style="1" customWidth="1"/>
    <col min="10251" max="10251" width="20.140625" style="1" customWidth="1"/>
    <col min="10252" max="10252" width="29.85546875" style="1" customWidth="1"/>
    <col min="10253" max="10253" width="14.140625" style="1" customWidth="1"/>
    <col min="10254" max="10254" width="14.42578125" style="1" customWidth="1"/>
    <col min="10255" max="10480" width="9.140625" style="1"/>
    <col min="10481" max="10481" width="16.42578125" style="1" customWidth="1"/>
    <col min="10482" max="10482" width="24.85546875" style="1" customWidth="1"/>
    <col min="10483" max="10483" width="12.42578125" style="1" customWidth="1"/>
    <col min="10484" max="10484" width="16.140625" style="1" customWidth="1"/>
    <col min="10485" max="10485" width="14.7109375" style="1" bestFit="1" customWidth="1"/>
    <col min="10486" max="10486" width="9.140625" style="1"/>
    <col min="10487" max="10487" width="12.140625" style="1" customWidth="1"/>
    <col min="10488" max="10488" width="11.28515625" style="1" customWidth="1"/>
    <col min="10489" max="10489" width="13.28515625" style="1" customWidth="1"/>
    <col min="10490" max="10490" width="12.85546875" style="1" customWidth="1"/>
    <col min="10491" max="10491" width="16" style="1" customWidth="1"/>
    <col min="10492" max="10492" width="14.28515625" style="1" customWidth="1"/>
    <col min="10493" max="10493" width="13.7109375" style="1" customWidth="1"/>
    <col min="10494" max="10494" width="12.85546875" style="1" customWidth="1"/>
    <col min="10495" max="10495" width="15.42578125" style="1" customWidth="1"/>
    <col min="10496" max="10496" width="12.5703125" style="1" customWidth="1"/>
    <col min="10497" max="10497" width="13.28515625" style="1" bestFit="1" customWidth="1"/>
    <col min="10498" max="10498" width="13.140625" style="1" customWidth="1"/>
    <col min="10499" max="10499" width="18.5703125" style="1" customWidth="1"/>
    <col min="10500" max="10500" width="23.7109375" style="1" customWidth="1"/>
    <col min="10501" max="10501" width="21.42578125" style="1" customWidth="1"/>
    <col min="10502" max="10502" width="12" style="1" customWidth="1"/>
    <col min="10503" max="10503" width="21" style="1" customWidth="1"/>
    <col min="10504" max="10504" width="17.28515625" style="1" customWidth="1"/>
    <col min="10505" max="10505" width="22.28515625" style="1" customWidth="1"/>
    <col min="10506" max="10506" width="28.140625" style="1" customWidth="1"/>
    <col min="10507" max="10507" width="20.140625" style="1" customWidth="1"/>
    <col min="10508" max="10508" width="29.85546875" style="1" customWidth="1"/>
    <col min="10509" max="10509" width="14.140625" style="1" customWidth="1"/>
    <col min="10510" max="10510" width="14.42578125" style="1" customWidth="1"/>
    <col min="10511" max="10736" width="9.140625" style="1"/>
    <col min="10737" max="10737" width="16.42578125" style="1" customWidth="1"/>
    <col min="10738" max="10738" width="24.85546875" style="1" customWidth="1"/>
    <col min="10739" max="10739" width="12.42578125" style="1" customWidth="1"/>
    <col min="10740" max="10740" width="16.140625" style="1" customWidth="1"/>
    <col min="10741" max="10741" width="14.7109375" style="1" bestFit="1" customWidth="1"/>
    <col min="10742" max="10742" width="9.140625" style="1"/>
    <col min="10743" max="10743" width="12.140625" style="1" customWidth="1"/>
    <col min="10744" max="10744" width="11.28515625" style="1" customWidth="1"/>
    <col min="10745" max="10745" width="13.28515625" style="1" customWidth="1"/>
    <col min="10746" max="10746" width="12.85546875" style="1" customWidth="1"/>
    <col min="10747" max="10747" width="16" style="1" customWidth="1"/>
    <col min="10748" max="10748" width="14.28515625" style="1" customWidth="1"/>
    <col min="10749" max="10749" width="13.7109375" style="1" customWidth="1"/>
    <col min="10750" max="10750" width="12.85546875" style="1" customWidth="1"/>
    <col min="10751" max="10751" width="15.42578125" style="1" customWidth="1"/>
    <col min="10752" max="10752" width="12.5703125" style="1" customWidth="1"/>
    <col min="10753" max="10753" width="13.28515625" style="1" bestFit="1" customWidth="1"/>
    <col min="10754" max="10754" width="13.140625" style="1" customWidth="1"/>
    <col min="10755" max="10755" width="18.5703125" style="1" customWidth="1"/>
    <col min="10756" max="10756" width="23.7109375" style="1" customWidth="1"/>
    <col min="10757" max="10757" width="21.42578125" style="1" customWidth="1"/>
    <col min="10758" max="10758" width="12" style="1" customWidth="1"/>
    <col min="10759" max="10759" width="21" style="1" customWidth="1"/>
    <col min="10760" max="10760" width="17.28515625" style="1" customWidth="1"/>
    <col min="10761" max="10761" width="22.28515625" style="1" customWidth="1"/>
    <col min="10762" max="10762" width="28.140625" style="1" customWidth="1"/>
    <col min="10763" max="10763" width="20.140625" style="1" customWidth="1"/>
    <col min="10764" max="10764" width="29.85546875" style="1" customWidth="1"/>
    <col min="10765" max="10765" width="14.140625" style="1" customWidth="1"/>
    <col min="10766" max="10766" width="14.42578125" style="1" customWidth="1"/>
    <col min="10767" max="10992" width="9.140625" style="1"/>
    <col min="10993" max="10993" width="16.42578125" style="1" customWidth="1"/>
    <col min="10994" max="10994" width="24.85546875" style="1" customWidth="1"/>
    <col min="10995" max="10995" width="12.42578125" style="1" customWidth="1"/>
    <col min="10996" max="10996" width="16.140625" style="1" customWidth="1"/>
    <col min="10997" max="10997" width="14.7109375" style="1" bestFit="1" customWidth="1"/>
    <col min="10998" max="10998" width="9.140625" style="1"/>
    <col min="10999" max="10999" width="12.140625" style="1" customWidth="1"/>
    <col min="11000" max="11000" width="11.28515625" style="1" customWidth="1"/>
    <col min="11001" max="11001" width="13.28515625" style="1" customWidth="1"/>
    <col min="11002" max="11002" width="12.85546875" style="1" customWidth="1"/>
    <col min="11003" max="11003" width="16" style="1" customWidth="1"/>
    <col min="11004" max="11004" width="14.28515625" style="1" customWidth="1"/>
    <col min="11005" max="11005" width="13.7109375" style="1" customWidth="1"/>
    <col min="11006" max="11006" width="12.85546875" style="1" customWidth="1"/>
    <col min="11007" max="11007" width="15.42578125" style="1" customWidth="1"/>
    <col min="11008" max="11008" width="12.5703125" style="1" customWidth="1"/>
    <col min="11009" max="11009" width="13.28515625" style="1" bestFit="1" customWidth="1"/>
    <col min="11010" max="11010" width="13.140625" style="1" customWidth="1"/>
    <col min="11011" max="11011" width="18.5703125" style="1" customWidth="1"/>
    <col min="11012" max="11012" width="23.7109375" style="1" customWidth="1"/>
    <col min="11013" max="11013" width="21.42578125" style="1" customWidth="1"/>
    <col min="11014" max="11014" width="12" style="1" customWidth="1"/>
    <col min="11015" max="11015" width="21" style="1" customWidth="1"/>
    <col min="11016" max="11016" width="17.28515625" style="1" customWidth="1"/>
    <col min="11017" max="11017" width="22.28515625" style="1" customWidth="1"/>
    <col min="11018" max="11018" width="28.140625" style="1" customWidth="1"/>
    <col min="11019" max="11019" width="20.140625" style="1" customWidth="1"/>
    <col min="11020" max="11020" width="29.85546875" style="1" customWidth="1"/>
    <col min="11021" max="11021" width="14.140625" style="1" customWidth="1"/>
    <col min="11022" max="11022" width="14.42578125" style="1" customWidth="1"/>
    <col min="11023" max="11248" width="9.140625" style="1"/>
    <col min="11249" max="11249" width="16.42578125" style="1" customWidth="1"/>
    <col min="11250" max="11250" width="24.85546875" style="1" customWidth="1"/>
    <col min="11251" max="11251" width="12.42578125" style="1" customWidth="1"/>
    <col min="11252" max="11252" width="16.140625" style="1" customWidth="1"/>
    <col min="11253" max="11253" width="14.7109375" style="1" bestFit="1" customWidth="1"/>
    <col min="11254" max="11254" width="9.140625" style="1"/>
    <col min="11255" max="11255" width="12.140625" style="1" customWidth="1"/>
    <col min="11256" max="11256" width="11.28515625" style="1" customWidth="1"/>
    <col min="11257" max="11257" width="13.28515625" style="1" customWidth="1"/>
    <col min="11258" max="11258" width="12.85546875" style="1" customWidth="1"/>
    <col min="11259" max="11259" width="16" style="1" customWidth="1"/>
    <col min="11260" max="11260" width="14.28515625" style="1" customWidth="1"/>
    <col min="11261" max="11261" width="13.7109375" style="1" customWidth="1"/>
    <col min="11262" max="11262" width="12.85546875" style="1" customWidth="1"/>
    <col min="11263" max="11263" width="15.42578125" style="1" customWidth="1"/>
    <col min="11264" max="11264" width="12.5703125" style="1" customWidth="1"/>
    <col min="11265" max="11265" width="13.28515625" style="1" bestFit="1" customWidth="1"/>
    <col min="11266" max="11266" width="13.140625" style="1" customWidth="1"/>
    <col min="11267" max="11267" width="18.5703125" style="1" customWidth="1"/>
    <col min="11268" max="11268" width="23.7109375" style="1" customWidth="1"/>
    <col min="11269" max="11269" width="21.42578125" style="1" customWidth="1"/>
    <col min="11270" max="11270" width="12" style="1" customWidth="1"/>
    <col min="11271" max="11271" width="21" style="1" customWidth="1"/>
    <col min="11272" max="11272" width="17.28515625" style="1" customWidth="1"/>
    <col min="11273" max="11273" width="22.28515625" style="1" customWidth="1"/>
    <col min="11274" max="11274" width="28.140625" style="1" customWidth="1"/>
    <col min="11275" max="11275" width="20.140625" style="1" customWidth="1"/>
    <col min="11276" max="11276" width="29.85546875" style="1" customWidth="1"/>
    <col min="11277" max="11277" width="14.140625" style="1" customWidth="1"/>
    <col min="11278" max="11278" width="14.42578125" style="1" customWidth="1"/>
    <col min="11279" max="11504" width="9.140625" style="1"/>
    <col min="11505" max="11505" width="16.42578125" style="1" customWidth="1"/>
    <col min="11506" max="11506" width="24.85546875" style="1" customWidth="1"/>
    <col min="11507" max="11507" width="12.42578125" style="1" customWidth="1"/>
    <col min="11508" max="11508" width="16.140625" style="1" customWidth="1"/>
    <col min="11509" max="11509" width="14.7109375" style="1" bestFit="1" customWidth="1"/>
    <col min="11510" max="11510" width="9.140625" style="1"/>
    <col min="11511" max="11511" width="12.140625" style="1" customWidth="1"/>
    <col min="11512" max="11512" width="11.28515625" style="1" customWidth="1"/>
    <col min="11513" max="11513" width="13.28515625" style="1" customWidth="1"/>
    <col min="11514" max="11514" width="12.85546875" style="1" customWidth="1"/>
    <col min="11515" max="11515" width="16" style="1" customWidth="1"/>
    <col min="11516" max="11516" width="14.28515625" style="1" customWidth="1"/>
    <col min="11517" max="11517" width="13.7109375" style="1" customWidth="1"/>
    <col min="11518" max="11518" width="12.85546875" style="1" customWidth="1"/>
    <col min="11519" max="11519" width="15.42578125" style="1" customWidth="1"/>
    <col min="11520" max="11520" width="12.5703125" style="1" customWidth="1"/>
    <col min="11521" max="11521" width="13.28515625" style="1" bestFit="1" customWidth="1"/>
    <col min="11522" max="11522" width="13.140625" style="1" customWidth="1"/>
    <col min="11523" max="11523" width="18.5703125" style="1" customWidth="1"/>
    <col min="11524" max="11524" width="23.7109375" style="1" customWidth="1"/>
    <col min="11525" max="11525" width="21.42578125" style="1" customWidth="1"/>
    <col min="11526" max="11526" width="12" style="1" customWidth="1"/>
    <col min="11527" max="11527" width="21" style="1" customWidth="1"/>
    <col min="11528" max="11528" width="17.28515625" style="1" customWidth="1"/>
    <col min="11529" max="11529" width="22.28515625" style="1" customWidth="1"/>
    <col min="11530" max="11530" width="28.140625" style="1" customWidth="1"/>
    <col min="11531" max="11531" width="20.140625" style="1" customWidth="1"/>
    <col min="11532" max="11532" width="29.85546875" style="1" customWidth="1"/>
    <col min="11533" max="11533" width="14.140625" style="1" customWidth="1"/>
    <col min="11534" max="11534" width="14.42578125" style="1" customWidth="1"/>
    <col min="11535" max="11760" width="9.140625" style="1"/>
    <col min="11761" max="11761" width="16.42578125" style="1" customWidth="1"/>
    <col min="11762" max="11762" width="24.85546875" style="1" customWidth="1"/>
    <col min="11763" max="11763" width="12.42578125" style="1" customWidth="1"/>
    <col min="11764" max="11764" width="16.140625" style="1" customWidth="1"/>
    <col min="11765" max="11765" width="14.7109375" style="1" bestFit="1" customWidth="1"/>
    <col min="11766" max="11766" width="9.140625" style="1"/>
    <col min="11767" max="11767" width="12.140625" style="1" customWidth="1"/>
    <col min="11768" max="11768" width="11.28515625" style="1" customWidth="1"/>
    <col min="11769" max="11769" width="13.28515625" style="1" customWidth="1"/>
    <col min="11770" max="11770" width="12.85546875" style="1" customWidth="1"/>
    <col min="11771" max="11771" width="16" style="1" customWidth="1"/>
    <col min="11772" max="11772" width="14.28515625" style="1" customWidth="1"/>
    <col min="11773" max="11773" width="13.7109375" style="1" customWidth="1"/>
    <col min="11774" max="11774" width="12.85546875" style="1" customWidth="1"/>
    <col min="11775" max="11775" width="15.42578125" style="1" customWidth="1"/>
    <col min="11776" max="11776" width="12.5703125" style="1" customWidth="1"/>
    <col min="11777" max="11777" width="13.28515625" style="1" bestFit="1" customWidth="1"/>
    <col min="11778" max="11778" width="13.140625" style="1" customWidth="1"/>
    <col min="11779" max="11779" width="18.5703125" style="1" customWidth="1"/>
    <col min="11780" max="11780" width="23.7109375" style="1" customWidth="1"/>
    <col min="11781" max="11781" width="21.42578125" style="1" customWidth="1"/>
    <col min="11782" max="11782" width="12" style="1" customWidth="1"/>
    <col min="11783" max="11783" width="21" style="1" customWidth="1"/>
    <col min="11784" max="11784" width="17.28515625" style="1" customWidth="1"/>
    <col min="11785" max="11785" width="22.28515625" style="1" customWidth="1"/>
    <col min="11786" max="11786" width="28.140625" style="1" customWidth="1"/>
    <col min="11787" max="11787" width="20.140625" style="1" customWidth="1"/>
    <col min="11788" max="11788" width="29.85546875" style="1" customWidth="1"/>
    <col min="11789" max="11789" width="14.140625" style="1" customWidth="1"/>
    <col min="11790" max="11790" width="14.42578125" style="1" customWidth="1"/>
    <col min="11791" max="12016" width="9.140625" style="1"/>
    <col min="12017" max="12017" width="16.42578125" style="1" customWidth="1"/>
    <col min="12018" max="12018" width="24.85546875" style="1" customWidth="1"/>
    <col min="12019" max="12019" width="12.42578125" style="1" customWidth="1"/>
    <col min="12020" max="12020" width="16.140625" style="1" customWidth="1"/>
    <col min="12021" max="12021" width="14.7109375" style="1" bestFit="1" customWidth="1"/>
    <col min="12022" max="12022" width="9.140625" style="1"/>
    <col min="12023" max="12023" width="12.140625" style="1" customWidth="1"/>
    <col min="12024" max="12024" width="11.28515625" style="1" customWidth="1"/>
    <col min="12025" max="12025" width="13.28515625" style="1" customWidth="1"/>
    <col min="12026" max="12026" width="12.85546875" style="1" customWidth="1"/>
    <col min="12027" max="12027" width="16" style="1" customWidth="1"/>
    <col min="12028" max="12028" width="14.28515625" style="1" customWidth="1"/>
    <col min="12029" max="12029" width="13.7109375" style="1" customWidth="1"/>
    <col min="12030" max="12030" width="12.85546875" style="1" customWidth="1"/>
    <col min="12031" max="12031" width="15.42578125" style="1" customWidth="1"/>
    <col min="12032" max="12032" width="12.5703125" style="1" customWidth="1"/>
    <col min="12033" max="12033" width="13.28515625" style="1" bestFit="1" customWidth="1"/>
    <col min="12034" max="12034" width="13.140625" style="1" customWidth="1"/>
    <col min="12035" max="12035" width="18.5703125" style="1" customWidth="1"/>
    <col min="12036" max="12036" width="23.7109375" style="1" customWidth="1"/>
    <col min="12037" max="12037" width="21.42578125" style="1" customWidth="1"/>
    <col min="12038" max="12038" width="12" style="1" customWidth="1"/>
    <col min="12039" max="12039" width="21" style="1" customWidth="1"/>
    <col min="12040" max="12040" width="17.28515625" style="1" customWidth="1"/>
    <col min="12041" max="12041" width="22.28515625" style="1" customWidth="1"/>
    <col min="12042" max="12042" width="28.140625" style="1" customWidth="1"/>
    <col min="12043" max="12043" width="20.140625" style="1" customWidth="1"/>
    <col min="12044" max="12044" width="29.85546875" style="1" customWidth="1"/>
    <col min="12045" max="12045" width="14.140625" style="1" customWidth="1"/>
    <col min="12046" max="12046" width="14.42578125" style="1" customWidth="1"/>
    <col min="12047" max="12272" width="9.140625" style="1"/>
    <col min="12273" max="12273" width="16.42578125" style="1" customWidth="1"/>
    <col min="12274" max="12274" width="24.85546875" style="1" customWidth="1"/>
    <col min="12275" max="12275" width="12.42578125" style="1" customWidth="1"/>
    <col min="12276" max="12276" width="16.140625" style="1" customWidth="1"/>
    <col min="12277" max="12277" width="14.7109375" style="1" bestFit="1" customWidth="1"/>
    <col min="12278" max="12278" width="9.140625" style="1"/>
    <col min="12279" max="12279" width="12.140625" style="1" customWidth="1"/>
    <col min="12280" max="12280" width="11.28515625" style="1" customWidth="1"/>
    <col min="12281" max="12281" width="13.28515625" style="1" customWidth="1"/>
    <col min="12282" max="12282" width="12.85546875" style="1" customWidth="1"/>
    <col min="12283" max="12283" width="16" style="1" customWidth="1"/>
    <col min="12284" max="12284" width="14.28515625" style="1" customWidth="1"/>
    <col min="12285" max="12285" width="13.7109375" style="1" customWidth="1"/>
    <col min="12286" max="12286" width="12.85546875" style="1" customWidth="1"/>
    <col min="12287" max="12287" width="15.42578125" style="1" customWidth="1"/>
    <col min="12288" max="12288" width="12.5703125" style="1" customWidth="1"/>
    <col min="12289" max="12289" width="13.28515625" style="1" bestFit="1" customWidth="1"/>
    <col min="12290" max="12290" width="13.140625" style="1" customWidth="1"/>
    <col min="12291" max="12291" width="18.5703125" style="1" customWidth="1"/>
    <col min="12292" max="12292" width="23.7109375" style="1" customWidth="1"/>
    <col min="12293" max="12293" width="21.42578125" style="1" customWidth="1"/>
    <col min="12294" max="12294" width="12" style="1" customWidth="1"/>
    <col min="12295" max="12295" width="21" style="1" customWidth="1"/>
    <col min="12296" max="12296" width="17.28515625" style="1" customWidth="1"/>
    <col min="12297" max="12297" width="22.28515625" style="1" customWidth="1"/>
    <col min="12298" max="12298" width="28.140625" style="1" customWidth="1"/>
    <col min="12299" max="12299" width="20.140625" style="1" customWidth="1"/>
    <col min="12300" max="12300" width="29.85546875" style="1" customWidth="1"/>
    <col min="12301" max="12301" width="14.140625" style="1" customWidth="1"/>
    <col min="12302" max="12302" width="14.42578125" style="1" customWidth="1"/>
    <col min="12303" max="12528" width="9.140625" style="1"/>
    <col min="12529" max="12529" width="16.42578125" style="1" customWidth="1"/>
    <col min="12530" max="12530" width="24.85546875" style="1" customWidth="1"/>
    <col min="12531" max="12531" width="12.42578125" style="1" customWidth="1"/>
    <col min="12532" max="12532" width="16.140625" style="1" customWidth="1"/>
    <col min="12533" max="12533" width="14.7109375" style="1" bestFit="1" customWidth="1"/>
    <col min="12534" max="12534" width="9.140625" style="1"/>
    <col min="12535" max="12535" width="12.140625" style="1" customWidth="1"/>
    <col min="12536" max="12536" width="11.28515625" style="1" customWidth="1"/>
    <col min="12537" max="12537" width="13.28515625" style="1" customWidth="1"/>
    <col min="12538" max="12538" width="12.85546875" style="1" customWidth="1"/>
    <col min="12539" max="12539" width="16" style="1" customWidth="1"/>
    <col min="12540" max="12540" width="14.28515625" style="1" customWidth="1"/>
    <col min="12541" max="12541" width="13.7109375" style="1" customWidth="1"/>
    <col min="12542" max="12542" width="12.85546875" style="1" customWidth="1"/>
    <col min="12543" max="12543" width="15.42578125" style="1" customWidth="1"/>
    <col min="12544" max="12544" width="12.5703125" style="1" customWidth="1"/>
    <col min="12545" max="12545" width="13.28515625" style="1" bestFit="1" customWidth="1"/>
    <col min="12546" max="12546" width="13.140625" style="1" customWidth="1"/>
    <col min="12547" max="12547" width="18.5703125" style="1" customWidth="1"/>
    <col min="12548" max="12548" width="23.7109375" style="1" customWidth="1"/>
    <col min="12549" max="12549" width="21.42578125" style="1" customWidth="1"/>
    <col min="12550" max="12550" width="12" style="1" customWidth="1"/>
    <col min="12551" max="12551" width="21" style="1" customWidth="1"/>
    <col min="12552" max="12552" width="17.28515625" style="1" customWidth="1"/>
    <col min="12553" max="12553" width="22.28515625" style="1" customWidth="1"/>
    <col min="12554" max="12554" width="28.140625" style="1" customWidth="1"/>
    <col min="12555" max="12555" width="20.140625" style="1" customWidth="1"/>
    <col min="12556" max="12556" width="29.85546875" style="1" customWidth="1"/>
    <col min="12557" max="12557" width="14.140625" style="1" customWidth="1"/>
    <col min="12558" max="12558" width="14.42578125" style="1" customWidth="1"/>
    <col min="12559" max="12784" width="9.140625" style="1"/>
    <col min="12785" max="12785" width="16.42578125" style="1" customWidth="1"/>
    <col min="12786" max="12786" width="24.85546875" style="1" customWidth="1"/>
    <col min="12787" max="12787" width="12.42578125" style="1" customWidth="1"/>
    <col min="12788" max="12788" width="16.140625" style="1" customWidth="1"/>
    <col min="12789" max="12789" width="14.7109375" style="1" bestFit="1" customWidth="1"/>
    <col min="12790" max="12790" width="9.140625" style="1"/>
    <col min="12791" max="12791" width="12.140625" style="1" customWidth="1"/>
    <col min="12792" max="12792" width="11.28515625" style="1" customWidth="1"/>
    <col min="12793" max="12793" width="13.28515625" style="1" customWidth="1"/>
    <col min="12794" max="12794" width="12.85546875" style="1" customWidth="1"/>
    <col min="12795" max="12795" width="16" style="1" customWidth="1"/>
    <col min="12796" max="12796" width="14.28515625" style="1" customWidth="1"/>
    <col min="12797" max="12797" width="13.7109375" style="1" customWidth="1"/>
    <col min="12798" max="12798" width="12.85546875" style="1" customWidth="1"/>
    <col min="12799" max="12799" width="15.42578125" style="1" customWidth="1"/>
    <col min="12800" max="12800" width="12.5703125" style="1" customWidth="1"/>
    <col min="12801" max="12801" width="13.28515625" style="1" bestFit="1" customWidth="1"/>
    <col min="12802" max="12802" width="13.140625" style="1" customWidth="1"/>
    <col min="12803" max="12803" width="18.5703125" style="1" customWidth="1"/>
    <col min="12804" max="12804" width="23.7109375" style="1" customWidth="1"/>
    <col min="12805" max="12805" width="21.42578125" style="1" customWidth="1"/>
    <col min="12806" max="12806" width="12" style="1" customWidth="1"/>
    <col min="12807" max="12807" width="21" style="1" customWidth="1"/>
    <col min="12808" max="12808" width="17.28515625" style="1" customWidth="1"/>
    <col min="12809" max="12809" width="22.28515625" style="1" customWidth="1"/>
    <col min="12810" max="12810" width="28.140625" style="1" customWidth="1"/>
    <col min="12811" max="12811" width="20.140625" style="1" customWidth="1"/>
    <col min="12812" max="12812" width="29.85546875" style="1" customWidth="1"/>
    <col min="12813" max="12813" width="14.140625" style="1" customWidth="1"/>
    <col min="12814" max="12814" width="14.42578125" style="1" customWidth="1"/>
    <col min="12815" max="13040" width="9.140625" style="1"/>
    <col min="13041" max="13041" width="16.42578125" style="1" customWidth="1"/>
    <col min="13042" max="13042" width="24.85546875" style="1" customWidth="1"/>
    <col min="13043" max="13043" width="12.42578125" style="1" customWidth="1"/>
    <col min="13044" max="13044" width="16.140625" style="1" customWidth="1"/>
    <col min="13045" max="13045" width="14.7109375" style="1" bestFit="1" customWidth="1"/>
    <col min="13046" max="13046" width="9.140625" style="1"/>
    <col min="13047" max="13047" width="12.140625" style="1" customWidth="1"/>
    <col min="13048" max="13048" width="11.28515625" style="1" customWidth="1"/>
    <col min="13049" max="13049" width="13.28515625" style="1" customWidth="1"/>
    <col min="13050" max="13050" width="12.85546875" style="1" customWidth="1"/>
    <col min="13051" max="13051" width="16" style="1" customWidth="1"/>
    <col min="13052" max="13052" width="14.28515625" style="1" customWidth="1"/>
    <col min="13053" max="13053" width="13.7109375" style="1" customWidth="1"/>
    <col min="13054" max="13054" width="12.85546875" style="1" customWidth="1"/>
    <col min="13055" max="13055" width="15.42578125" style="1" customWidth="1"/>
    <col min="13056" max="13056" width="12.5703125" style="1" customWidth="1"/>
    <col min="13057" max="13057" width="13.28515625" style="1" bestFit="1" customWidth="1"/>
    <col min="13058" max="13058" width="13.140625" style="1" customWidth="1"/>
    <col min="13059" max="13059" width="18.5703125" style="1" customWidth="1"/>
    <col min="13060" max="13060" width="23.7109375" style="1" customWidth="1"/>
    <col min="13061" max="13061" width="21.42578125" style="1" customWidth="1"/>
    <col min="13062" max="13062" width="12" style="1" customWidth="1"/>
    <col min="13063" max="13063" width="21" style="1" customWidth="1"/>
    <col min="13064" max="13064" width="17.28515625" style="1" customWidth="1"/>
    <col min="13065" max="13065" width="22.28515625" style="1" customWidth="1"/>
    <col min="13066" max="13066" width="28.140625" style="1" customWidth="1"/>
    <col min="13067" max="13067" width="20.140625" style="1" customWidth="1"/>
    <col min="13068" max="13068" width="29.85546875" style="1" customWidth="1"/>
    <col min="13069" max="13069" width="14.140625" style="1" customWidth="1"/>
    <col min="13070" max="13070" width="14.42578125" style="1" customWidth="1"/>
    <col min="13071" max="13296" width="9.140625" style="1"/>
    <col min="13297" max="13297" width="16.42578125" style="1" customWidth="1"/>
    <col min="13298" max="13298" width="24.85546875" style="1" customWidth="1"/>
    <col min="13299" max="13299" width="12.42578125" style="1" customWidth="1"/>
    <col min="13300" max="13300" width="16.140625" style="1" customWidth="1"/>
    <col min="13301" max="13301" width="14.7109375" style="1" bestFit="1" customWidth="1"/>
    <col min="13302" max="13302" width="9.140625" style="1"/>
    <col min="13303" max="13303" width="12.140625" style="1" customWidth="1"/>
    <col min="13304" max="13304" width="11.28515625" style="1" customWidth="1"/>
    <col min="13305" max="13305" width="13.28515625" style="1" customWidth="1"/>
    <col min="13306" max="13306" width="12.85546875" style="1" customWidth="1"/>
    <col min="13307" max="13307" width="16" style="1" customWidth="1"/>
    <col min="13308" max="13308" width="14.28515625" style="1" customWidth="1"/>
    <col min="13309" max="13309" width="13.7109375" style="1" customWidth="1"/>
    <col min="13310" max="13310" width="12.85546875" style="1" customWidth="1"/>
    <col min="13311" max="13311" width="15.42578125" style="1" customWidth="1"/>
    <col min="13312" max="13312" width="12.5703125" style="1" customWidth="1"/>
    <col min="13313" max="13313" width="13.28515625" style="1" bestFit="1" customWidth="1"/>
    <col min="13314" max="13314" width="13.140625" style="1" customWidth="1"/>
    <col min="13315" max="13315" width="18.5703125" style="1" customWidth="1"/>
    <col min="13316" max="13316" width="23.7109375" style="1" customWidth="1"/>
    <col min="13317" max="13317" width="21.42578125" style="1" customWidth="1"/>
    <col min="13318" max="13318" width="12" style="1" customWidth="1"/>
    <col min="13319" max="13319" width="21" style="1" customWidth="1"/>
    <col min="13320" max="13320" width="17.28515625" style="1" customWidth="1"/>
    <col min="13321" max="13321" width="22.28515625" style="1" customWidth="1"/>
    <col min="13322" max="13322" width="28.140625" style="1" customWidth="1"/>
    <col min="13323" max="13323" width="20.140625" style="1" customWidth="1"/>
    <col min="13324" max="13324" width="29.85546875" style="1" customWidth="1"/>
    <col min="13325" max="13325" width="14.140625" style="1" customWidth="1"/>
    <col min="13326" max="13326" width="14.42578125" style="1" customWidth="1"/>
    <col min="13327" max="13552" width="9.140625" style="1"/>
    <col min="13553" max="13553" width="16.42578125" style="1" customWidth="1"/>
    <col min="13554" max="13554" width="24.85546875" style="1" customWidth="1"/>
    <col min="13555" max="13555" width="12.42578125" style="1" customWidth="1"/>
    <col min="13556" max="13556" width="16.140625" style="1" customWidth="1"/>
    <col min="13557" max="13557" width="14.7109375" style="1" bestFit="1" customWidth="1"/>
    <col min="13558" max="13558" width="9.140625" style="1"/>
    <col min="13559" max="13559" width="12.140625" style="1" customWidth="1"/>
    <col min="13560" max="13560" width="11.28515625" style="1" customWidth="1"/>
    <col min="13561" max="13561" width="13.28515625" style="1" customWidth="1"/>
    <col min="13562" max="13562" width="12.85546875" style="1" customWidth="1"/>
    <col min="13563" max="13563" width="16" style="1" customWidth="1"/>
    <col min="13564" max="13564" width="14.28515625" style="1" customWidth="1"/>
    <col min="13565" max="13565" width="13.7109375" style="1" customWidth="1"/>
    <col min="13566" max="13566" width="12.85546875" style="1" customWidth="1"/>
    <col min="13567" max="13567" width="15.42578125" style="1" customWidth="1"/>
    <col min="13568" max="13568" width="12.5703125" style="1" customWidth="1"/>
    <col min="13569" max="13569" width="13.28515625" style="1" bestFit="1" customWidth="1"/>
    <col min="13570" max="13570" width="13.140625" style="1" customWidth="1"/>
    <col min="13571" max="13571" width="18.5703125" style="1" customWidth="1"/>
    <col min="13572" max="13572" width="23.7109375" style="1" customWidth="1"/>
    <col min="13573" max="13573" width="21.42578125" style="1" customWidth="1"/>
    <col min="13574" max="13574" width="12" style="1" customWidth="1"/>
    <col min="13575" max="13575" width="21" style="1" customWidth="1"/>
    <col min="13576" max="13576" width="17.28515625" style="1" customWidth="1"/>
    <col min="13577" max="13577" width="22.28515625" style="1" customWidth="1"/>
    <col min="13578" max="13578" width="28.140625" style="1" customWidth="1"/>
    <col min="13579" max="13579" width="20.140625" style="1" customWidth="1"/>
    <col min="13580" max="13580" width="29.85546875" style="1" customWidth="1"/>
    <col min="13581" max="13581" width="14.140625" style="1" customWidth="1"/>
    <col min="13582" max="13582" width="14.42578125" style="1" customWidth="1"/>
    <col min="13583" max="13808" width="9.140625" style="1"/>
    <col min="13809" max="13809" width="16.42578125" style="1" customWidth="1"/>
    <col min="13810" max="13810" width="24.85546875" style="1" customWidth="1"/>
    <col min="13811" max="13811" width="12.42578125" style="1" customWidth="1"/>
    <col min="13812" max="13812" width="16.140625" style="1" customWidth="1"/>
    <col min="13813" max="13813" width="14.7109375" style="1" bestFit="1" customWidth="1"/>
    <col min="13814" max="13814" width="9.140625" style="1"/>
    <col min="13815" max="13815" width="12.140625" style="1" customWidth="1"/>
    <col min="13816" max="13816" width="11.28515625" style="1" customWidth="1"/>
    <col min="13817" max="13817" width="13.28515625" style="1" customWidth="1"/>
    <col min="13818" max="13818" width="12.85546875" style="1" customWidth="1"/>
    <col min="13819" max="13819" width="16" style="1" customWidth="1"/>
    <col min="13820" max="13820" width="14.28515625" style="1" customWidth="1"/>
    <col min="13821" max="13821" width="13.7109375" style="1" customWidth="1"/>
    <col min="13822" max="13822" width="12.85546875" style="1" customWidth="1"/>
    <col min="13823" max="13823" width="15.42578125" style="1" customWidth="1"/>
    <col min="13824" max="13824" width="12.5703125" style="1" customWidth="1"/>
    <col min="13825" max="13825" width="13.28515625" style="1" bestFit="1" customWidth="1"/>
    <col min="13826" max="13826" width="13.140625" style="1" customWidth="1"/>
    <col min="13827" max="13827" width="18.5703125" style="1" customWidth="1"/>
    <col min="13828" max="13828" width="23.7109375" style="1" customWidth="1"/>
    <col min="13829" max="13829" width="21.42578125" style="1" customWidth="1"/>
    <col min="13830" max="13830" width="12" style="1" customWidth="1"/>
    <col min="13831" max="13831" width="21" style="1" customWidth="1"/>
    <col min="13832" max="13832" width="17.28515625" style="1" customWidth="1"/>
    <col min="13833" max="13833" width="22.28515625" style="1" customWidth="1"/>
    <col min="13834" max="13834" width="28.140625" style="1" customWidth="1"/>
    <col min="13835" max="13835" width="20.140625" style="1" customWidth="1"/>
    <col min="13836" max="13836" width="29.85546875" style="1" customWidth="1"/>
    <col min="13837" max="13837" width="14.140625" style="1" customWidth="1"/>
    <col min="13838" max="13838" width="14.42578125" style="1" customWidth="1"/>
    <col min="13839" max="14064" width="9.140625" style="1"/>
    <col min="14065" max="14065" width="16.42578125" style="1" customWidth="1"/>
    <col min="14066" max="14066" width="24.85546875" style="1" customWidth="1"/>
    <col min="14067" max="14067" width="12.42578125" style="1" customWidth="1"/>
    <col min="14068" max="14068" width="16.140625" style="1" customWidth="1"/>
    <col min="14069" max="14069" width="14.7109375" style="1" bestFit="1" customWidth="1"/>
    <col min="14070" max="14070" width="9.140625" style="1"/>
    <col min="14071" max="14071" width="12.140625" style="1" customWidth="1"/>
    <col min="14072" max="14072" width="11.28515625" style="1" customWidth="1"/>
    <col min="14073" max="14073" width="13.28515625" style="1" customWidth="1"/>
    <col min="14074" max="14074" width="12.85546875" style="1" customWidth="1"/>
    <col min="14075" max="14075" width="16" style="1" customWidth="1"/>
    <col min="14076" max="14076" width="14.28515625" style="1" customWidth="1"/>
    <col min="14077" max="14077" width="13.7109375" style="1" customWidth="1"/>
    <col min="14078" max="14078" width="12.85546875" style="1" customWidth="1"/>
    <col min="14079" max="14079" width="15.42578125" style="1" customWidth="1"/>
    <col min="14080" max="14080" width="12.5703125" style="1" customWidth="1"/>
    <col min="14081" max="14081" width="13.28515625" style="1" bestFit="1" customWidth="1"/>
    <col min="14082" max="14082" width="13.140625" style="1" customWidth="1"/>
    <col min="14083" max="14083" width="18.5703125" style="1" customWidth="1"/>
    <col min="14084" max="14084" width="23.7109375" style="1" customWidth="1"/>
    <col min="14085" max="14085" width="21.42578125" style="1" customWidth="1"/>
    <col min="14086" max="14086" width="12" style="1" customWidth="1"/>
    <col min="14087" max="14087" width="21" style="1" customWidth="1"/>
    <col min="14088" max="14088" width="17.28515625" style="1" customWidth="1"/>
    <col min="14089" max="14089" width="22.28515625" style="1" customWidth="1"/>
    <col min="14090" max="14090" width="28.140625" style="1" customWidth="1"/>
    <col min="14091" max="14091" width="20.140625" style="1" customWidth="1"/>
    <col min="14092" max="14092" width="29.85546875" style="1" customWidth="1"/>
    <col min="14093" max="14093" width="14.140625" style="1" customWidth="1"/>
    <col min="14094" max="14094" width="14.42578125" style="1" customWidth="1"/>
    <col min="14095" max="14320" width="9.140625" style="1"/>
    <col min="14321" max="14321" width="16.42578125" style="1" customWidth="1"/>
    <col min="14322" max="14322" width="24.85546875" style="1" customWidth="1"/>
    <col min="14323" max="14323" width="12.42578125" style="1" customWidth="1"/>
    <col min="14324" max="14324" width="16.140625" style="1" customWidth="1"/>
    <col min="14325" max="14325" width="14.7109375" style="1" bestFit="1" customWidth="1"/>
    <col min="14326" max="14326" width="9.140625" style="1"/>
    <col min="14327" max="14327" width="12.140625" style="1" customWidth="1"/>
    <col min="14328" max="14328" width="11.28515625" style="1" customWidth="1"/>
    <col min="14329" max="14329" width="13.28515625" style="1" customWidth="1"/>
    <col min="14330" max="14330" width="12.85546875" style="1" customWidth="1"/>
    <col min="14331" max="14331" width="16" style="1" customWidth="1"/>
    <col min="14332" max="14332" width="14.28515625" style="1" customWidth="1"/>
    <col min="14333" max="14333" width="13.7109375" style="1" customWidth="1"/>
    <col min="14334" max="14334" width="12.85546875" style="1" customWidth="1"/>
    <col min="14335" max="14335" width="15.42578125" style="1" customWidth="1"/>
    <col min="14336" max="14336" width="12.5703125" style="1" customWidth="1"/>
    <col min="14337" max="14337" width="13.28515625" style="1" bestFit="1" customWidth="1"/>
    <col min="14338" max="14338" width="13.140625" style="1" customWidth="1"/>
    <col min="14339" max="14339" width="18.5703125" style="1" customWidth="1"/>
    <col min="14340" max="14340" width="23.7109375" style="1" customWidth="1"/>
    <col min="14341" max="14341" width="21.42578125" style="1" customWidth="1"/>
    <col min="14342" max="14342" width="12" style="1" customWidth="1"/>
    <col min="14343" max="14343" width="21" style="1" customWidth="1"/>
    <col min="14344" max="14344" width="17.28515625" style="1" customWidth="1"/>
    <col min="14345" max="14345" width="22.28515625" style="1" customWidth="1"/>
    <col min="14346" max="14346" width="28.140625" style="1" customWidth="1"/>
    <col min="14347" max="14347" width="20.140625" style="1" customWidth="1"/>
    <col min="14348" max="14348" width="29.85546875" style="1" customWidth="1"/>
    <col min="14349" max="14349" width="14.140625" style="1" customWidth="1"/>
    <col min="14350" max="14350" width="14.42578125" style="1" customWidth="1"/>
    <col min="14351" max="14576" width="9.140625" style="1"/>
    <col min="14577" max="14577" width="16.42578125" style="1" customWidth="1"/>
    <col min="14578" max="14578" width="24.85546875" style="1" customWidth="1"/>
    <col min="14579" max="14579" width="12.42578125" style="1" customWidth="1"/>
    <col min="14580" max="14580" width="16.140625" style="1" customWidth="1"/>
    <col min="14581" max="14581" width="14.7109375" style="1" bestFit="1" customWidth="1"/>
    <col min="14582" max="14582" width="9.140625" style="1"/>
    <col min="14583" max="14583" width="12.140625" style="1" customWidth="1"/>
    <col min="14584" max="14584" width="11.28515625" style="1" customWidth="1"/>
    <col min="14585" max="14585" width="13.28515625" style="1" customWidth="1"/>
    <col min="14586" max="14586" width="12.85546875" style="1" customWidth="1"/>
    <col min="14587" max="14587" width="16" style="1" customWidth="1"/>
    <col min="14588" max="14588" width="14.28515625" style="1" customWidth="1"/>
    <col min="14589" max="14589" width="13.7109375" style="1" customWidth="1"/>
    <col min="14590" max="14590" width="12.85546875" style="1" customWidth="1"/>
    <col min="14591" max="14591" width="15.42578125" style="1" customWidth="1"/>
    <col min="14592" max="14592" width="12.5703125" style="1" customWidth="1"/>
    <col min="14593" max="14593" width="13.28515625" style="1" bestFit="1" customWidth="1"/>
    <col min="14594" max="14594" width="13.140625" style="1" customWidth="1"/>
    <col min="14595" max="14595" width="18.5703125" style="1" customWidth="1"/>
    <col min="14596" max="14596" width="23.7109375" style="1" customWidth="1"/>
    <col min="14597" max="14597" width="21.42578125" style="1" customWidth="1"/>
    <col min="14598" max="14598" width="12" style="1" customWidth="1"/>
    <col min="14599" max="14599" width="21" style="1" customWidth="1"/>
    <col min="14600" max="14600" width="17.28515625" style="1" customWidth="1"/>
    <col min="14601" max="14601" width="22.28515625" style="1" customWidth="1"/>
    <col min="14602" max="14602" width="28.140625" style="1" customWidth="1"/>
    <col min="14603" max="14603" width="20.140625" style="1" customWidth="1"/>
    <col min="14604" max="14604" width="29.85546875" style="1" customWidth="1"/>
    <col min="14605" max="14605" width="14.140625" style="1" customWidth="1"/>
    <col min="14606" max="14606" width="14.42578125" style="1" customWidth="1"/>
    <col min="14607" max="14832" width="9.140625" style="1"/>
    <col min="14833" max="14833" width="16.42578125" style="1" customWidth="1"/>
    <col min="14834" max="14834" width="24.85546875" style="1" customWidth="1"/>
    <col min="14835" max="14835" width="12.42578125" style="1" customWidth="1"/>
    <col min="14836" max="14836" width="16.140625" style="1" customWidth="1"/>
    <col min="14837" max="14837" width="14.7109375" style="1" bestFit="1" customWidth="1"/>
    <col min="14838" max="14838" width="9.140625" style="1"/>
    <col min="14839" max="14839" width="12.140625" style="1" customWidth="1"/>
    <col min="14840" max="14840" width="11.28515625" style="1" customWidth="1"/>
    <col min="14841" max="14841" width="13.28515625" style="1" customWidth="1"/>
    <col min="14842" max="14842" width="12.85546875" style="1" customWidth="1"/>
    <col min="14843" max="14843" width="16" style="1" customWidth="1"/>
    <col min="14844" max="14844" width="14.28515625" style="1" customWidth="1"/>
    <col min="14845" max="14845" width="13.7109375" style="1" customWidth="1"/>
    <col min="14846" max="14846" width="12.85546875" style="1" customWidth="1"/>
    <col min="14847" max="14847" width="15.42578125" style="1" customWidth="1"/>
    <col min="14848" max="14848" width="12.5703125" style="1" customWidth="1"/>
    <col min="14849" max="14849" width="13.28515625" style="1" bestFit="1" customWidth="1"/>
    <col min="14850" max="14850" width="13.140625" style="1" customWidth="1"/>
    <col min="14851" max="14851" width="18.5703125" style="1" customWidth="1"/>
    <col min="14852" max="14852" width="23.7109375" style="1" customWidth="1"/>
    <col min="14853" max="14853" width="21.42578125" style="1" customWidth="1"/>
    <col min="14854" max="14854" width="12" style="1" customWidth="1"/>
    <col min="14855" max="14855" width="21" style="1" customWidth="1"/>
    <col min="14856" max="14856" width="17.28515625" style="1" customWidth="1"/>
    <col min="14857" max="14857" width="22.28515625" style="1" customWidth="1"/>
    <col min="14858" max="14858" width="28.140625" style="1" customWidth="1"/>
    <col min="14859" max="14859" width="20.140625" style="1" customWidth="1"/>
    <col min="14860" max="14860" width="29.85546875" style="1" customWidth="1"/>
    <col min="14861" max="14861" width="14.140625" style="1" customWidth="1"/>
    <col min="14862" max="14862" width="14.42578125" style="1" customWidth="1"/>
    <col min="14863" max="15088" width="9.140625" style="1"/>
    <col min="15089" max="15089" width="16.42578125" style="1" customWidth="1"/>
    <col min="15090" max="15090" width="24.85546875" style="1" customWidth="1"/>
    <col min="15091" max="15091" width="12.42578125" style="1" customWidth="1"/>
    <col min="15092" max="15092" width="16.140625" style="1" customWidth="1"/>
    <col min="15093" max="15093" width="14.7109375" style="1" bestFit="1" customWidth="1"/>
    <col min="15094" max="15094" width="9.140625" style="1"/>
    <col min="15095" max="15095" width="12.140625" style="1" customWidth="1"/>
    <col min="15096" max="15096" width="11.28515625" style="1" customWidth="1"/>
    <col min="15097" max="15097" width="13.28515625" style="1" customWidth="1"/>
    <col min="15098" max="15098" width="12.85546875" style="1" customWidth="1"/>
    <col min="15099" max="15099" width="16" style="1" customWidth="1"/>
    <col min="15100" max="15100" width="14.28515625" style="1" customWidth="1"/>
    <col min="15101" max="15101" width="13.7109375" style="1" customWidth="1"/>
    <col min="15102" max="15102" width="12.85546875" style="1" customWidth="1"/>
    <col min="15103" max="15103" width="15.42578125" style="1" customWidth="1"/>
    <col min="15104" max="15104" width="12.5703125" style="1" customWidth="1"/>
    <col min="15105" max="15105" width="13.28515625" style="1" bestFit="1" customWidth="1"/>
    <col min="15106" max="15106" width="13.140625" style="1" customWidth="1"/>
    <col min="15107" max="15107" width="18.5703125" style="1" customWidth="1"/>
    <col min="15108" max="15108" width="23.7109375" style="1" customWidth="1"/>
    <col min="15109" max="15109" width="21.42578125" style="1" customWidth="1"/>
    <col min="15110" max="15110" width="12" style="1" customWidth="1"/>
    <col min="15111" max="15111" width="21" style="1" customWidth="1"/>
    <col min="15112" max="15112" width="17.28515625" style="1" customWidth="1"/>
    <col min="15113" max="15113" width="22.28515625" style="1" customWidth="1"/>
    <col min="15114" max="15114" width="28.140625" style="1" customWidth="1"/>
    <col min="15115" max="15115" width="20.140625" style="1" customWidth="1"/>
    <col min="15116" max="15116" width="29.85546875" style="1" customWidth="1"/>
    <col min="15117" max="15117" width="14.140625" style="1" customWidth="1"/>
    <col min="15118" max="15118" width="14.42578125" style="1" customWidth="1"/>
    <col min="15119" max="15344" width="9.140625" style="1"/>
    <col min="15345" max="15345" width="16.42578125" style="1" customWidth="1"/>
    <col min="15346" max="15346" width="24.85546875" style="1" customWidth="1"/>
    <col min="15347" max="15347" width="12.42578125" style="1" customWidth="1"/>
    <col min="15348" max="15348" width="16.140625" style="1" customWidth="1"/>
    <col min="15349" max="15349" width="14.7109375" style="1" bestFit="1" customWidth="1"/>
    <col min="15350" max="15350" width="9.140625" style="1"/>
    <col min="15351" max="15351" width="12.140625" style="1" customWidth="1"/>
    <col min="15352" max="15352" width="11.28515625" style="1" customWidth="1"/>
    <col min="15353" max="15353" width="13.28515625" style="1" customWidth="1"/>
    <col min="15354" max="15354" width="12.85546875" style="1" customWidth="1"/>
    <col min="15355" max="15355" width="16" style="1" customWidth="1"/>
    <col min="15356" max="15356" width="14.28515625" style="1" customWidth="1"/>
    <col min="15357" max="15357" width="13.7109375" style="1" customWidth="1"/>
    <col min="15358" max="15358" width="12.85546875" style="1" customWidth="1"/>
    <col min="15359" max="15359" width="15.42578125" style="1" customWidth="1"/>
    <col min="15360" max="15360" width="12.5703125" style="1" customWidth="1"/>
    <col min="15361" max="15361" width="13.28515625" style="1" bestFit="1" customWidth="1"/>
    <col min="15362" max="15362" width="13.140625" style="1" customWidth="1"/>
    <col min="15363" max="15363" width="18.5703125" style="1" customWidth="1"/>
    <col min="15364" max="15364" width="23.7109375" style="1" customWidth="1"/>
    <col min="15365" max="15365" width="21.42578125" style="1" customWidth="1"/>
    <col min="15366" max="15366" width="12" style="1" customWidth="1"/>
    <col min="15367" max="15367" width="21" style="1" customWidth="1"/>
    <col min="15368" max="15368" width="17.28515625" style="1" customWidth="1"/>
    <col min="15369" max="15369" width="22.28515625" style="1" customWidth="1"/>
    <col min="15370" max="15370" width="28.140625" style="1" customWidth="1"/>
    <col min="15371" max="15371" width="20.140625" style="1" customWidth="1"/>
    <col min="15372" max="15372" width="29.85546875" style="1" customWidth="1"/>
    <col min="15373" max="15373" width="14.140625" style="1" customWidth="1"/>
    <col min="15374" max="15374" width="14.42578125" style="1" customWidth="1"/>
    <col min="15375" max="15600" width="9.140625" style="1"/>
    <col min="15601" max="15601" width="16.42578125" style="1" customWidth="1"/>
    <col min="15602" max="15602" width="24.85546875" style="1" customWidth="1"/>
    <col min="15603" max="15603" width="12.42578125" style="1" customWidth="1"/>
    <col min="15604" max="15604" width="16.140625" style="1" customWidth="1"/>
    <col min="15605" max="15605" width="14.7109375" style="1" bestFit="1" customWidth="1"/>
    <col min="15606" max="15606" width="9.140625" style="1"/>
    <col min="15607" max="15607" width="12.140625" style="1" customWidth="1"/>
    <col min="15608" max="15608" width="11.28515625" style="1" customWidth="1"/>
    <col min="15609" max="15609" width="13.28515625" style="1" customWidth="1"/>
    <col min="15610" max="15610" width="12.85546875" style="1" customWidth="1"/>
    <col min="15611" max="15611" width="16" style="1" customWidth="1"/>
    <col min="15612" max="15612" width="14.28515625" style="1" customWidth="1"/>
    <col min="15613" max="15613" width="13.7109375" style="1" customWidth="1"/>
    <col min="15614" max="15614" width="12.85546875" style="1" customWidth="1"/>
    <col min="15615" max="15615" width="15.42578125" style="1" customWidth="1"/>
    <col min="15616" max="15616" width="12.5703125" style="1" customWidth="1"/>
    <col min="15617" max="15617" width="13.28515625" style="1" bestFit="1" customWidth="1"/>
    <col min="15618" max="15618" width="13.140625" style="1" customWidth="1"/>
    <col min="15619" max="15619" width="18.5703125" style="1" customWidth="1"/>
    <col min="15620" max="15620" width="23.7109375" style="1" customWidth="1"/>
    <col min="15621" max="15621" width="21.42578125" style="1" customWidth="1"/>
    <col min="15622" max="15622" width="12" style="1" customWidth="1"/>
    <col min="15623" max="15623" width="21" style="1" customWidth="1"/>
    <col min="15624" max="15624" width="17.28515625" style="1" customWidth="1"/>
    <col min="15625" max="15625" width="22.28515625" style="1" customWidth="1"/>
    <col min="15626" max="15626" width="28.140625" style="1" customWidth="1"/>
    <col min="15627" max="15627" width="20.140625" style="1" customWidth="1"/>
    <col min="15628" max="15628" width="29.85546875" style="1" customWidth="1"/>
    <col min="15629" max="15629" width="14.140625" style="1" customWidth="1"/>
    <col min="15630" max="15630" width="14.42578125" style="1" customWidth="1"/>
    <col min="15631" max="15856" width="9.140625" style="1"/>
    <col min="15857" max="15857" width="16.42578125" style="1" customWidth="1"/>
    <col min="15858" max="15858" width="24.85546875" style="1" customWidth="1"/>
    <col min="15859" max="15859" width="12.42578125" style="1" customWidth="1"/>
    <col min="15860" max="15860" width="16.140625" style="1" customWidth="1"/>
    <col min="15861" max="15861" width="14.7109375" style="1" bestFit="1" customWidth="1"/>
    <col min="15862" max="15862" width="9.140625" style="1"/>
    <col min="15863" max="15863" width="12.140625" style="1" customWidth="1"/>
    <col min="15864" max="15864" width="11.28515625" style="1" customWidth="1"/>
    <col min="15865" max="15865" width="13.28515625" style="1" customWidth="1"/>
    <col min="15866" max="15866" width="12.85546875" style="1" customWidth="1"/>
    <col min="15867" max="15867" width="16" style="1" customWidth="1"/>
    <col min="15868" max="15868" width="14.28515625" style="1" customWidth="1"/>
    <col min="15869" max="15869" width="13.7109375" style="1" customWidth="1"/>
    <col min="15870" max="15870" width="12.85546875" style="1" customWidth="1"/>
    <col min="15871" max="15871" width="15.42578125" style="1" customWidth="1"/>
    <col min="15872" max="15872" width="12.5703125" style="1" customWidth="1"/>
    <col min="15873" max="15873" width="13.28515625" style="1" bestFit="1" customWidth="1"/>
    <col min="15874" max="15874" width="13.140625" style="1" customWidth="1"/>
    <col min="15875" max="15875" width="18.5703125" style="1" customWidth="1"/>
    <col min="15876" max="15876" width="23.7109375" style="1" customWidth="1"/>
    <col min="15877" max="15877" width="21.42578125" style="1" customWidth="1"/>
    <col min="15878" max="15878" width="12" style="1" customWidth="1"/>
    <col min="15879" max="15879" width="21" style="1" customWidth="1"/>
    <col min="15880" max="15880" width="17.28515625" style="1" customWidth="1"/>
    <col min="15881" max="15881" width="22.28515625" style="1" customWidth="1"/>
    <col min="15882" max="15882" width="28.140625" style="1" customWidth="1"/>
    <col min="15883" max="15883" width="20.140625" style="1" customWidth="1"/>
    <col min="15884" max="15884" width="29.85546875" style="1" customWidth="1"/>
    <col min="15885" max="15885" width="14.140625" style="1" customWidth="1"/>
    <col min="15886" max="15886" width="14.42578125" style="1" customWidth="1"/>
    <col min="15887" max="16112" width="9.140625" style="1"/>
    <col min="16113" max="16113" width="16.42578125" style="1" customWidth="1"/>
    <col min="16114" max="16114" width="24.85546875" style="1" customWidth="1"/>
    <col min="16115" max="16115" width="12.42578125" style="1" customWidth="1"/>
    <col min="16116" max="16116" width="16.140625" style="1" customWidth="1"/>
    <col min="16117" max="16117" width="14.7109375" style="1" bestFit="1" customWidth="1"/>
    <col min="16118" max="16118" width="9.140625" style="1"/>
    <col min="16119" max="16119" width="12.140625" style="1" customWidth="1"/>
    <col min="16120" max="16120" width="11.28515625" style="1" customWidth="1"/>
    <col min="16121" max="16121" width="13.28515625" style="1" customWidth="1"/>
    <col min="16122" max="16122" width="12.85546875" style="1" customWidth="1"/>
    <col min="16123" max="16123" width="16" style="1" customWidth="1"/>
    <col min="16124" max="16124" width="14.28515625" style="1" customWidth="1"/>
    <col min="16125" max="16125" width="13.7109375" style="1" customWidth="1"/>
    <col min="16126" max="16126" width="12.85546875" style="1" customWidth="1"/>
    <col min="16127" max="16127" width="15.42578125" style="1" customWidth="1"/>
    <col min="16128" max="16128" width="12.5703125" style="1" customWidth="1"/>
    <col min="16129" max="16129" width="13.28515625" style="1" bestFit="1" customWidth="1"/>
    <col min="16130" max="16130" width="13.140625" style="1" customWidth="1"/>
    <col min="16131" max="16131" width="18.5703125" style="1" customWidth="1"/>
    <col min="16132" max="16132" width="23.7109375" style="1" customWidth="1"/>
    <col min="16133" max="16133" width="21.42578125" style="1" customWidth="1"/>
    <col min="16134" max="16134" width="12" style="1" customWidth="1"/>
    <col min="16135" max="16135" width="21" style="1" customWidth="1"/>
    <col min="16136" max="16136" width="17.28515625" style="1" customWidth="1"/>
    <col min="16137" max="16137" width="22.28515625" style="1" customWidth="1"/>
    <col min="16138" max="16138" width="28.140625" style="1" customWidth="1"/>
    <col min="16139" max="16139" width="20.140625" style="1" customWidth="1"/>
    <col min="16140" max="16140" width="29.85546875" style="1" customWidth="1"/>
    <col min="16141" max="16141" width="14.140625" style="1" customWidth="1"/>
    <col min="16142" max="16142" width="14.42578125" style="1" customWidth="1"/>
    <col min="16143" max="16384" width="9.140625" style="1"/>
  </cols>
  <sheetData>
    <row r="1" spans="1:18" s="10" customFormat="1" ht="64.5" customHeight="1" thickTop="1" thickBot="1" x14ac:dyDescent="0.25">
      <c r="A1" s="11" t="s">
        <v>20</v>
      </c>
      <c r="B1" s="12" t="s">
        <v>31</v>
      </c>
      <c r="C1" s="13" t="s">
        <v>21</v>
      </c>
      <c r="D1" s="12" t="s">
        <v>22</v>
      </c>
      <c r="E1" s="12" t="s">
        <v>23</v>
      </c>
      <c r="F1" s="14" t="s">
        <v>24</v>
      </c>
      <c r="G1" s="14" t="s">
        <v>0</v>
      </c>
      <c r="H1" s="15" t="s">
        <v>13</v>
      </c>
      <c r="I1" s="14" t="s">
        <v>25</v>
      </c>
      <c r="J1" s="14" t="s">
        <v>14</v>
      </c>
      <c r="K1" s="109" t="s">
        <v>26</v>
      </c>
      <c r="L1" s="12" t="s">
        <v>27</v>
      </c>
      <c r="M1" s="12" t="s">
        <v>30</v>
      </c>
      <c r="N1" s="12" t="s">
        <v>28</v>
      </c>
      <c r="O1" s="12" t="s">
        <v>29</v>
      </c>
      <c r="P1" s="114" t="s">
        <v>43</v>
      </c>
      <c r="Q1" s="114" t="s">
        <v>44</v>
      </c>
      <c r="R1" s="115" t="s">
        <v>45</v>
      </c>
    </row>
    <row r="2" spans="1:18" s="2" customFormat="1" ht="17.100000000000001" customHeight="1" thickTop="1" x14ac:dyDescent="0.25">
      <c r="A2" s="16"/>
      <c r="B2" s="17"/>
      <c r="C2" s="47" t="s">
        <v>8</v>
      </c>
      <c r="D2" s="29" t="s">
        <v>9</v>
      </c>
      <c r="E2" s="43" t="s">
        <v>1</v>
      </c>
      <c r="F2" s="44" t="s">
        <v>15</v>
      </c>
      <c r="G2" s="31">
        <v>1</v>
      </c>
      <c r="H2" s="17"/>
      <c r="I2" s="19"/>
      <c r="J2" s="19">
        <v>1</v>
      </c>
      <c r="K2" s="17"/>
      <c r="L2" s="88"/>
      <c r="M2" s="89"/>
      <c r="N2" s="89"/>
      <c r="O2" s="95"/>
      <c r="P2" s="79"/>
      <c r="Q2" s="79"/>
      <c r="R2" s="75"/>
    </row>
    <row r="3" spans="1:18" s="2" customFormat="1" ht="17.100000000000001" customHeight="1" x14ac:dyDescent="0.25">
      <c r="A3" s="20"/>
      <c r="B3" s="21"/>
      <c r="C3" s="46" t="s">
        <v>8</v>
      </c>
      <c r="D3" s="32" t="s">
        <v>9</v>
      </c>
      <c r="E3" s="22" t="s">
        <v>1</v>
      </c>
      <c r="F3" s="33" t="s">
        <v>2</v>
      </c>
      <c r="G3" s="45">
        <v>5</v>
      </c>
      <c r="H3" s="21"/>
      <c r="I3" s="23">
        <v>1</v>
      </c>
      <c r="J3" s="23"/>
      <c r="K3" s="21"/>
      <c r="L3" s="113"/>
      <c r="M3" s="111"/>
      <c r="N3" s="111"/>
      <c r="O3" s="96"/>
      <c r="P3" s="80"/>
      <c r="Q3" s="80"/>
      <c r="R3" s="76"/>
    </row>
    <row r="4" spans="1:18" s="2" customFormat="1" ht="17.100000000000001" customHeight="1" x14ac:dyDescent="0.25">
      <c r="A4" s="20"/>
      <c r="B4" s="21"/>
      <c r="C4" s="46" t="s">
        <v>8</v>
      </c>
      <c r="D4" s="32" t="s">
        <v>9</v>
      </c>
      <c r="E4" s="22" t="s">
        <v>3</v>
      </c>
      <c r="F4" s="33" t="s">
        <v>15</v>
      </c>
      <c r="G4" s="45">
        <v>38</v>
      </c>
      <c r="H4" s="21"/>
      <c r="I4" s="23"/>
      <c r="J4" s="23">
        <v>2</v>
      </c>
      <c r="K4" s="21"/>
      <c r="L4" s="113"/>
      <c r="M4" s="111"/>
      <c r="N4" s="111"/>
      <c r="O4" s="96"/>
      <c r="P4" s="80"/>
      <c r="Q4" s="80"/>
      <c r="R4" s="76"/>
    </row>
    <row r="5" spans="1:18" s="2" customFormat="1" ht="17.100000000000001" customHeight="1" x14ac:dyDescent="0.25">
      <c r="A5" s="20"/>
      <c r="B5" s="21"/>
      <c r="C5" s="46" t="s">
        <v>8</v>
      </c>
      <c r="D5" s="32" t="s">
        <v>9</v>
      </c>
      <c r="E5" s="22" t="s">
        <v>3</v>
      </c>
      <c r="F5" s="33" t="s">
        <v>2</v>
      </c>
      <c r="G5" s="45">
        <v>15</v>
      </c>
      <c r="H5" s="21"/>
      <c r="I5" s="23">
        <v>2</v>
      </c>
      <c r="J5" s="23"/>
      <c r="K5" s="21"/>
      <c r="L5" s="113"/>
      <c r="M5" s="111"/>
      <c r="N5" s="111"/>
      <c r="O5" s="96"/>
      <c r="P5" s="80"/>
      <c r="Q5" s="80"/>
      <c r="R5" s="76"/>
    </row>
    <row r="6" spans="1:18" s="2" customFormat="1" ht="17.100000000000001" customHeight="1" x14ac:dyDescent="0.25">
      <c r="A6" s="20" t="s">
        <v>12</v>
      </c>
      <c r="B6" s="21" t="s">
        <v>16</v>
      </c>
      <c r="C6" s="46" t="s">
        <v>8</v>
      </c>
      <c r="D6" s="32" t="s">
        <v>9</v>
      </c>
      <c r="E6" s="22" t="s">
        <v>5</v>
      </c>
      <c r="F6" s="33" t="s">
        <v>15</v>
      </c>
      <c r="G6" s="45">
        <v>2</v>
      </c>
      <c r="H6" s="25">
        <f>SUM(G2:G11)</f>
        <v>143</v>
      </c>
      <c r="I6" s="23"/>
      <c r="J6" s="23">
        <v>1</v>
      </c>
      <c r="K6" s="21" t="s">
        <v>18</v>
      </c>
      <c r="L6" s="97" t="s">
        <v>34</v>
      </c>
      <c r="M6" s="120" t="s">
        <v>35</v>
      </c>
      <c r="N6" s="112">
        <v>2661039827</v>
      </c>
      <c r="O6" s="98" t="s">
        <v>33</v>
      </c>
      <c r="P6" s="80"/>
      <c r="Q6" s="80"/>
      <c r="R6" s="76"/>
    </row>
    <row r="7" spans="1:18" s="2" customFormat="1" ht="17.100000000000001" customHeight="1" x14ac:dyDescent="0.25">
      <c r="A7" s="20"/>
      <c r="B7" s="21"/>
      <c r="C7" s="46" t="s">
        <v>8</v>
      </c>
      <c r="D7" s="32" t="s">
        <v>9</v>
      </c>
      <c r="E7" s="22" t="s">
        <v>5</v>
      </c>
      <c r="F7" s="33" t="s">
        <v>2</v>
      </c>
      <c r="G7" s="45">
        <v>34</v>
      </c>
      <c r="H7" s="21"/>
      <c r="I7" s="23">
        <v>3</v>
      </c>
      <c r="J7" s="23"/>
      <c r="K7" s="21"/>
      <c r="L7" s="113"/>
      <c r="M7" s="120"/>
      <c r="N7" s="111"/>
      <c r="O7" s="96"/>
      <c r="P7" s="80"/>
      <c r="Q7" s="80"/>
      <c r="R7" s="76"/>
    </row>
    <row r="8" spans="1:18" s="2" customFormat="1" ht="17.100000000000001" customHeight="1" x14ac:dyDescent="0.25">
      <c r="A8" s="20"/>
      <c r="B8" s="21"/>
      <c r="C8" s="46" t="s">
        <v>8</v>
      </c>
      <c r="D8" s="32" t="s">
        <v>9</v>
      </c>
      <c r="E8" s="22" t="s">
        <v>7</v>
      </c>
      <c r="F8" s="33" t="s">
        <v>15</v>
      </c>
      <c r="G8" s="34">
        <v>2</v>
      </c>
      <c r="H8" s="21"/>
      <c r="I8" s="24"/>
      <c r="J8" s="24">
        <v>1</v>
      </c>
      <c r="K8" s="21"/>
      <c r="L8" s="113"/>
      <c r="M8" s="111"/>
      <c r="N8" s="111"/>
      <c r="O8" s="87"/>
      <c r="P8" s="80"/>
      <c r="Q8" s="80"/>
      <c r="R8" s="76"/>
    </row>
    <row r="9" spans="1:18" s="2" customFormat="1" ht="17.100000000000001" customHeight="1" x14ac:dyDescent="0.25">
      <c r="A9" s="20"/>
      <c r="B9" s="21"/>
      <c r="C9" s="46" t="s">
        <v>8</v>
      </c>
      <c r="D9" s="32" t="s">
        <v>9</v>
      </c>
      <c r="E9" s="22" t="s">
        <v>7</v>
      </c>
      <c r="F9" s="33" t="s">
        <v>2</v>
      </c>
      <c r="G9" s="34">
        <v>9</v>
      </c>
      <c r="H9" s="25"/>
      <c r="I9" s="24">
        <v>1</v>
      </c>
      <c r="J9" s="24"/>
      <c r="K9" s="21"/>
      <c r="L9" s="113"/>
      <c r="M9" s="111"/>
      <c r="N9" s="111"/>
      <c r="O9" s="87"/>
      <c r="P9" s="80"/>
      <c r="Q9" s="80"/>
      <c r="R9" s="76"/>
    </row>
    <row r="10" spans="1:18" s="2" customFormat="1" ht="17.100000000000001" customHeight="1" x14ac:dyDescent="0.25">
      <c r="A10" s="20"/>
      <c r="B10" s="21"/>
      <c r="C10" s="46" t="s">
        <v>8</v>
      </c>
      <c r="D10" s="32" t="s">
        <v>9</v>
      </c>
      <c r="E10" s="22" t="s">
        <v>6</v>
      </c>
      <c r="F10" s="33" t="s">
        <v>15</v>
      </c>
      <c r="G10" s="34">
        <v>18</v>
      </c>
      <c r="H10" s="21"/>
      <c r="I10" s="24"/>
      <c r="J10" s="72">
        <v>2</v>
      </c>
      <c r="K10" s="21"/>
      <c r="L10" s="113"/>
      <c r="M10" s="111"/>
      <c r="N10" s="111"/>
      <c r="O10" s="87"/>
      <c r="P10" s="80"/>
      <c r="Q10" s="80"/>
      <c r="R10" s="76"/>
    </row>
    <row r="11" spans="1:18" s="2" customFormat="1" ht="17.100000000000001" customHeight="1" thickBot="1" x14ac:dyDescent="0.3">
      <c r="A11" s="27"/>
      <c r="B11" s="26"/>
      <c r="C11" s="48" t="s">
        <v>8</v>
      </c>
      <c r="D11" s="40" t="s">
        <v>9</v>
      </c>
      <c r="E11" s="40" t="s">
        <v>6</v>
      </c>
      <c r="F11" s="41" t="s">
        <v>2</v>
      </c>
      <c r="G11" s="42">
        <v>19</v>
      </c>
      <c r="H11" s="26"/>
      <c r="I11" s="73">
        <v>2</v>
      </c>
      <c r="J11" s="28"/>
      <c r="K11" s="26"/>
      <c r="L11" s="90"/>
      <c r="M11" s="91"/>
      <c r="N11" s="91"/>
      <c r="O11" s="92"/>
      <c r="P11" s="74"/>
      <c r="Q11" s="74"/>
      <c r="R11" s="77"/>
    </row>
    <row r="12" spans="1:18" s="2" customFormat="1" ht="17.100000000000001" hidden="1" customHeight="1" thickTop="1" x14ac:dyDescent="0.25">
      <c r="A12" s="20"/>
      <c r="B12" s="17"/>
      <c r="C12" s="47" t="s">
        <v>10</v>
      </c>
      <c r="D12" s="29" t="s">
        <v>11</v>
      </c>
      <c r="E12" s="18" t="s">
        <v>3</v>
      </c>
      <c r="F12" s="30" t="s">
        <v>15</v>
      </c>
      <c r="G12" s="31">
        <v>21</v>
      </c>
      <c r="H12" s="17"/>
      <c r="I12" s="19"/>
      <c r="J12" s="19">
        <v>2</v>
      </c>
      <c r="K12" s="17"/>
      <c r="L12" s="88"/>
      <c r="M12" s="111"/>
      <c r="N12" s="111"/>
      <c r="O12" s="99"/>
      <c r="P12" s="110"/>
      <c r="Q12" s="110"/>
      <c r="R12" s="108"/>
    </row>
    <row r="13" spans="1:18" s="2" customFormat="1" ht="16.5" hidden="1" customHeight="1" thickTop="1" thickBot="1" x14ac:dyDescent="0.3">
      <c r="A13" s="20"/>
      <c r="B13" s="21"/>
      <c r="C13" s="46" t="s">
        <v>10</v>
      </c>
      <c r="D13" s="32" t="s">
        <v>11</v>
      </c>
      <c r="E13" s="22" t="s">
        <v>3</v>
      </c>
      <c r="F13" s="33" t="s">
        <v>2</v>
      </c>
      <c r="G13" s="45">
        <v>48</v>
      </c>
      <c r="H13" s="21"/>
      <c r="I13" s="23">
        <v>3</v>
      </c>
      <c r="J13" s="23"/>
      <c r="K13" s="21" t="s">
        <v>19</v>
      </c>
      <c r="L13" s="113" t="s">
        <v>37</v>
      </c>
      <c r="M13" s="116" t="s">
        <v>42</v>
      </c>
      <c r="N13" s="111">
        <v>2821096638</v>
      </c>
      <c r="O13" s="106" t="s">
        <v>36</v>
      </c>
      <c r="P13" s="80"/>
      <c r="Q13" s="80"/>
      <c r="R13" s="76"/>
    </row>
    <row r="14" spans="1:18" s="2" customFormat="1" ht="16.5" hidden="1" customHeight="1" x14ac:dyDescent="0.25">
      <c r="A14" s="20"/>
      <c r="B14" s="21"/>
      <c r="C14" s="46" t="s">
        <v>10</v>
      </c>
      <c r="D14" s="32" t="s">
        <v>11</v>
      </c>
      <c r="E14" s="22" t="s">
        <v>6</v>
      </c>
      <c r="F14" s="33" t="s">
        <v>15</v>
      </c>
      <c r="G14" s="34">
        <v>1</v>
      </c>
      <c r="H14" s="25">
        <f>SUM(G12:G15)</f>
        <v>90</v>
      </c>
      <c r="I14" s="24"/>
      <c r="J14" s="24">
        <v>1</v>
      </c>
      <c r="K14" s="21"/>
      <c r="L14" s="113"/>
      <c r="M14" s="117"/>
      <c r="N14" s="111"/>
      <c r="O14" s="100"/>
      <c r="P14" s="80"/>
      <c r="Q14" s="80"/>
      <c r="R14" s="76"/>
    </row>
    <row r="15" spans="1:18" s="2" customFormat="1" ht="16.5" hidden="1" customHeight="1" thickBot="1" x14ac:dyDescent="0.3">
      <c r="A15" s="20"/>
      <c r="B15" s="21"/>
      <c r="C15" s="51" t="s">
        <v>10</v>
      </c>
      <c r="D15" s="35" t="s">
        <v>11</v>
      </c>
      <c r="E15" s="35" t="s">
        <v>6</v>
      </c>
      <c r="F15" s="37" t="s">
        <v>2</v>
      </c>
      <c r="G15" s="38">
        <v>20</v>
      </c>
      <c r="H15" s="21"/>
      <c r="I15" s="102">
        <v>2</v>
      </c>
      <c r="J15" s="39"/>
      <c r="K15" s="21"/>
      <c r="L15" s="113"/>
      <c r="M15" s="111"/>
      <c r="N15" s="111"/>
      <c r="O15" s="107"/>
      <c r="P15" s="78"/>
      <c r="Q15" s="78"/>
      <c r="R15" s="81"/>
    </row>
    <row r="16" spans="1:18" s="2" customFormat="1" ht="16.5" hidden="1" customHeight="1" x14ac:dyDescent="0.25">
      <c r="A16" s="20"/>
      <c r="B16" s="21" t="s">
        <v>17</v>
      </c>
      <c r="C16" s="63" t="s">
        <v>10</v>
      </c>
      <c r="D16" s="64" t="s">
        <v>11</v>
      </c>
      <c r="E16" s="64" t="s">
        <v>1</v>
      </c>
      <c r="F16" s="65" t="s">
        <v>15</v>
      </c>
      <c r="G16" s="66">
        <v>2</v>
      </c>
      <c r="H16" s="62"/>
      <c r="I16" s="67"/>
      <c r="J16" s="67">
        <v>1</v>
      </c>
      <c r="K16" s="62"/>
      <c r="L16" s="94"/>
      <c r="M16" s="93"/>
      <c r="N16" s="93"/>
      <c r="O16" s="103"/>
      <c r="P16" s="80"/>
      <c r="Q16" s="80"/>
      <c r="R16" s="76"/>
    </row>
    <row r="17" spans="1:18" s="2" customFormat="1" ht="16.5" hidden="1" customHeight="1" x14ac:dyDescent="0.25">
      <c r="A17" s="20"/>
      <c r="B17" s="21"/>
      <c r="C17" s="46" t="s">
        <v>10</v>
      </c>
      <c r="D17" s="32" t="s">
        <v>11</v>
      </c>
      <c r="E17" s="22" t="s">
        <v>1</v>
      </c>
      <c r="F17" s="33" t="s">
        <v>2</v>
      </c>
      <c r="G17" s="45">
        <v>4</v>
      </c>
      <c r="H17" s="21"/>
      <c r="I17" s="23">
        <v>1</v>
      </c>
      <c r="J17" s="23"/>
      <c r="K17" s="21"/>
      <c r="L17" s="113"/>
      <c r="M17" s="111"/>
      <c r="N17" s="111"/>
      <c r="O17" s="100"/>
      <c r="P17" s="121"/>
      <c r="Q17" s="121"/>
      <c r="R17" s="123"/>
    </row>
    <row r="18" spans="1:18" s="2" customFormat="1" ht="16.5" hidden="1" customHeight="1" x14ac:dyDescent="0.25">
      <c r="A18" s="20"/>
      <c r="B18" s="21"/>
      <c r="C18" s="46" t="s">
        <v>10</v>
      </c>
      <c r="D18" s="32" t="s">
        <v>11</v>
      </c>
      <c r="E18" s="22" t="s">
        <v>5</v>
      </c>
      <c r="F18" s="33" t="s">
        <v>15</v>
      </c>
      <c r="G18" s="45">
        <v>15</v>
      </c>
      <c r="H18" s="25">
        <f>SUM(G16:G21)</f>
        <v>96</v>
      </c>
      <c r="I18" s="23"/>
      <c r="J18" s="23">
        <v>2</v>
      </c>
      <c r="K18" s="21"/>
      <c r="L18" s="113"/>
      <c r="M18" s="111"/>
      <c r="N18" s="111"/>
      <c r="O18" s="100"/>
      <c r="P18" s="122"/>
      <c r="Q18" s="122"/>
      <c r="R18" s="124"/>
    </row>
    <row r="19" spans="1:18" s="2" customFormat="1" ht="16.5" hidden="1" customHeight="1" x14ac:dyDescent="0.25">
      <c r="A19" s="20"/>
      <c r="B19" s="21"/>
      <c r="C19" s="46" t="s">
        <v>10</v>
      </c>
      <c r="D19" s="32" t="s">
        <v>11</v>
      </c>
      <c r="E19" s="22" t="s">
        <v>5</v>
      </c>
      <c r="F19" s="33" t="s">
        <v>2</v>
      </c>
      <c r="G19" s="45">
        <v>55</v>
      </c>
      <c r="H19" s="21"/>
      <c r="I19" s="23">
        <v>5</v>
      </c>
      <c r="J19" s="23"/>
      <c r="K19" s="21" t="s">
        <v>41</v>
      </c>
      <c r="L19" s="113" t="s">
        <v>39</v>
      </c>
      <c r="M19" s="111" t="s">
        <v>40</v>
      </c>
      <c r="N19" s="111">
        <v>2821028714</v>
      </c>
      <c r="O19" s="106" t="s">
        <v>38</v>
      </c>
      <c r="P19" s="122"/>
      <c r="Q19" s="122"/>
      <c r="R19" s="124"/>
    </row>
    <row r="20" spans="1:18" s="2" customFormat="1" ht="16.5" hidden="1" customHeight="1" x14ac:dyDescent="0.25">
      <c r="A20" s="20"/>
      <c r="B20" s="21"/>
      <c r="C20" s="46" t="s">
        <v>10</v>
      </c>
      <c r="D20" s="32" t="s">
        <v>11</v>
      </c>
      <c r="E20" s="22" t="s">
        <v>7</v>
      </c>
      <c r="F20" s="33" t="s">
        <v>15</v>
      </c>
      <c r="G20" s="34">
        <v>1</v>
      </c>
      <c r="H20" s="21"/>
      <c r="I20" s="24"/>
      <c r="J20" s="24">
        <v>1</v>
      </c>
      <c r="K20" s="21"/>
      <c r="L20" s="113"/>
      <c r="M20" s="111"/>
      <c r="N20" s="111"/>
      <c r="O20" s="100"/>
      <c r="P20" s="80"/>
      <c r="Q20" s="80"/>
      <c r="R20" s="76"/>
    </row>
    <row r="21" spans="1:18" s="2" customFormat="1" ht="16.5" hidden="1" customHeight="1" thickBot="1" x14ac:dyDescent="0.3">
      <c r="A21" s="53"/>
      <c r="B21" s="54"/>
      <c r="C21" s="55" t="s">
        <v>10</v>
      </c>
      <c r="D21" s="56" t="s">
        <v>11</v>
      </c>
      <c r="E21" s="104" t="s">
        <v>7</v>
      </c>
      <c r="F21" s="57" t="s">
        <v>2</v>
      </c>
      <c r="G21" s="58">
        <v>19</v>
      </c>
      <c r="H21" s="105"/>
      <c r="I21" s="59">
        <v>2</v>
      </c>
      <c r="J21" s="59"/>
      <c r="K21" s="54"/>
      <c r="L21" s="85"/>
      <c r="M21" s="82"/>
      <c r="N21" s="82"/>
      <c r="O21" s="83"/>
      <c r="P21" s="60"/>
      <c r="Q21" s="60"/>
      <c r="R21" s="61"/>
    </row>
    <row r="22" spans="1:18" ht="12.75" thickTop="1" x14ac:dyDescent="0.25">
      <c r="G22" s="5"/>
      <c r="H22" s="5"/>
      <c r="L22" s="86"/>
      <c r="M22" s="84"/>
      <c r="N22" s="84"/>
      <c r="O22" s="84"/>
      <c r="P22" s="1"/>
    </row>
    <row r="23" spans="1:18" x14ac:dyDescent="0.2">
      <c r="L23" s="86"/>
      <c r="M23" s="86"/>
      <c r="N23" s="86"/>
      <c r="O23" s="86"/>
    </row>
    <row r="24" spans="1:18" hidden="1" x14ac:dyDescent="0.2">
      <c r="G24" s="5"/>
      <c r="L24" s="86"/>
      <c r="M24" s="86"/>
      <c r="N24" s="86"/>
      <c r="O24" s="86"/>
    </row>
    <row r="25" spans="1:18" hidden="1" x14ac:dyDescent="0.2">
      <c r="L25" s="86"/>
      <c r="M25" s="86"/>
      <c r="N25" s="86"/>
      <c r="O25" s="86"/>
    </row>
    <row r="26" spans="1:18" hidden="1" x14ac:dyDescent="0.2">
      <c r="L26" s="86"/>
      <c r="M26" s="86"/>
      <c r="N26" s="86"/>
      <c r="O26" s="86"/>
    </row>
    <row r="27" spans="1:18" hidden="1" x14ac:dyDescent="0.2">
      <c r="E27" s="29" t="s">
        <v>1</v>
      </c>
      <c r="F27" s="30" t="s">
        <v>15</v>
      </c>
      <c r="G27" s="31"/>
      <c r="L27" s="86"/>
      <c r="M27" s="86"/>
      <c r="N27" s="86"/>
      <c r="O27" s="86"/>
    </row>
    <row r="28" spans="1:18" hidden="1" x14ac:dyDescent="0.2">
      <c r="E28" s="32" t="s">
        <v>1</v>
      </c>
      <c r="F28" s="33" t="s">
        <v>2</v>
      </c>
      <c r="G28" s="34"/>
      <c r="L28" s="86"/>
      <c r="M28" s="86"/>
      <c r="N28" s="86"/>
      <c r="O28" s="86"/>
    </row>
    <row r="29" spans="1:18" hidden="1" x14ac:dyDescent="0.2">
      <c r="E29" s="49" t="s">
        <v>1</v>
      </c>
      <c r="F29" s="50" t="s">
        <v>4</v>
      </c>
      <c r="G29" s="52"/>
      <c r="L29" s="86"/>
      <c r="M29" s="86"/>
      <c r="N29" s="86"/>
      <c r="O29" s="86"/>
    </row>
    <row r="30" spans="1:18" ht="15" hidden="1" x14ac:dyDescent="0.2">
      <c r="E30" s="118" t="s">
        <v>32</v>
      </c>
      <c r="F30" s="119"/>
      <c r="G30" s="71">
        <f>SUM(G27:G29)</f>
        <v>0</v>
      </c>
      <c r="L30" s="86"/>
      <c r="M30" s="86"/>
      <c r="N30" s="86"/>
      <c r="O30" s="86"/>
    </row>
    <row r="31" spans="1:18" hidden="1" x14ac:dyDescent="0.2">
      <c r="E31" s="68"/>
      <c r="F31" s="69"/>
      <c r="G31" s="70"/>
      <c r="L31" s="86"/>
      <c r="M31" s="86"/>
      <c r="N31" s="86"/>
      <c r="O31" s="86"/>
    </row>
    <row r="32" spans="1:18" hidden="1" x14ac:dyDescent="0.2">
      <c r="E32" s="32" t="s">
        <v>3</v>
      </c>
      <c r="F32" s="33" t="s">
        <v>15</v>
      </c>
      <c r="G32" s="34"/>
      <c r="L32" s="86"/>
      <c r="M32" s="86"/>
      <c r="N32" s="86"/>
      <c r="O32" s="86"/>
    </row>
    <row r="33" spans="5:15" hidden="1" x14ac:dyDescent="0.2">
      <c r="E33" s="32" t="s">
        <v>3</v>
      </c>
      <c r="F33" s="33" t="s">
        <v>2</v>
      </c>
      <c r="G33" s="34"/>
      <c r="L33" s="86"/>
      <c r="M33" s="86"/>
      <c r="N33" s="86"/>
      <c r="O33" s="86"/>
    </row>
    <row r="34" spans="5:15" hidden="1" x14ac:dyDescent="0.2">
      <c r="E34" s="32" t="s">
        <v>3</v>
      </c>
      <c r="F34" s="33" t="s">
        <v>4</v>
      </c>
      <c r="G34" s="34"/>
      <c r="L34" s="86"/>
      <c r="M34" s="86"/>
      <c r="N34" s="86"/>
      <c r="O34" s="86"/>
    </row>
    <row r="35" spans="5:15" ht="15" hidden="1" x14ac:dyDescent="0.2">
      <c r="E35" s="118" t="s">
        <v>32</v>
      </c>
      <c r="F35" s="119"/>
      <c r="G35" s="71">
        <f>SUM(G32:G34)</f>
        <v>0</v>
      </c>
      <c r="L35" s="86"/>
      <c r="M35" s="86"/>
      <c r="N35" s="86"/>
      <c r="O35" s="86"/>
    </row>
    <row r="36" spans="5:15" hidden="1" x14ac:dyDescent="0.2">
      <c r="E36" s="68"/>
      <c r="F36" s="69"/>
      <c r="G36" s="70"/>
      <c r="L36" s="86"/>
      <c r="M36" s="86"/>
      <c r="N36" s="86"/>
      <c r="O36" s="86"/>
    </row>
    <row r="37" spans="5:15" hidden="1" x14ac:dyDescent="0.2">
      <c r="E37" s="32" t="s">
        <v>5</v>
      </c>
      <c r="F37" s="33" t="s">
        <v>15</v>
      </c>
      <c r="G37" s="34"/>
      <c r="L37" s="86"/>
      <c r="M37" s="86"/>
      <c r="N37" s="86"/>
      <c r="O37" s="86"/>
    </row>
    <row r="38" spans="5:15" hidden="1" x14ac:dyDescent="0.2">
      <c r="E38" s="32" t="s">
        <v>5</v>
      </c>
      <c r="F38" s="33" t="s">
        <v>2</v>
      </c>
      <c r="G38" s="34"/>
      <c r="L38" s="86"/>
      <c r="M38" s="86"/>
      <c r="N38" s="86"/>
      <c r="O38" s="86"/>
    </row>
    <row r="39" spans="5:15" hidden="1" x14ac:dyDescent="0.2">
      <c r="E39" s="32" t="s">
        <v>5</v>
      </c>
      <c r="F39" s="33" t="s">
        <v>4</v>
      </c>
      <c r="G39" s="34"/>
      <c r="L39" s="86"/>
      <c r="M39" s="86"/>
      <c r="N39" s="86"/>
      <c r="O39" s="86"/>
    </row>
    <row r="40" spans="5:15" ht="15" hidden="1" x14ac:dyDescent="0.2">
      <c r="E40" s="118" t="s">
        <v>32</v>
      </c>
      <c r="F40" s="119"/>
      <c r="G40" s="71">
        <f>SUM(G37:G39)</f>
        <v>0</v>
      </c>
      <c r="L40" s="86"/>
      <c r="M40" s="86"/>
      <c r="N40" s="86"/>
      <c r="O40" s="86"/>
    </row>
    <row r="41" spans="5:15" hidden="1" x14ac:dyDescent="0.2">
      <c r="E41" s="68"/>
      <c r="F41" s="69"/>
      <c r="G41" s="70"/>
      <c r="L41" s="86"/>
      <c r="M41" s="86"/>
      <c r="N41" s="86"/>
      <c r="O41" s="86"/>
    </row>
    <row r="42" spans="5:15" hidden="1" x14ac:dyDescent="0.2">
      <c r="E42" s="32" t="s">
        <v>7</v>
      </c>
      <c r="F42" s="33" t="s">
        <v>15</v>
      </c>
      <c r="G42" s="34"/>
      <c r="L42" s="86"/>
      <c r="M42" s="86"/>
      <c r="N42" s="86"/>
      <c r="O42" s="86"/>
    </row>
    <row r="43" spans="5:15" hidden="1" x14ac:dyDescent="0.2">
      <c r="E43" s="32" t="s">
        <v>7</v>
      </c>
      <c r="F43" s="33" t="s">
        <v>2</v>
      </c>
      <c r="G43" s="34"/>
      <c r="L43" s="86"/>
      <c r="M43" s="86"/>
      <c r="N43" s="86"/>
      <c r="O43" s="86"/>
    </row>
    <row r="44" spans="5:15" hidden="1" x14ac:dyDescent="0.2">
      <c r="E44" s="32" t="s">
        <v>7</v>
      </c>
      <c r="F44" s="33" t="s">
        <v>4</v>
      </c>
      <c r="G44" s="34"/>
      <c r="L44" s="86"/>
      <c r="M44" s="86"/>
      <c r="N44" s="86"/>
      <c r="O44" s="86"/>
    </row>
    <row r="45" spans="5:15" ht="15" hidden="1" x14ac:dyDescent="0.2">
      <c r="E45" s="118" t="s">
        <v>32</v>
      </c>
      <c r="F45" s="119"/>
      <c r="G45" s="71">
        <f>SUM(G42:G44)</f>
        <v>0</v>
      </c>
      <c r="L45" s="86"/>
      <c r="M45" s="86"/>
      <c r="N45" s="86"/>
      <c r="O45" s="86"/>
    </row>
    <row r="46" spans="5:15" hidden="1" x14ac:dyDescent="0.2">
      <c r="E46" s="68"/>
      <c r="F46" s="69"/>
      <c r="G46" s="70"/>
      <c r="L46" s="86"/>
      <c r="M46" s="86"/>
      <c r="N46" s="86"/>
      <c r="O46" s="86"/>
    </row>
    <row r="47" spans="5:15" hidden="1" x14ac:dyDescent="0.2">
      <c r="E47" s="32" t="s">
        <v>6</v>
      </c>
      <c r="F47" s="33" t="s">
        <v>15</v>
      </c>
      <c r="G47" s="34" t="e">
        <f>G14+#REF!+#REF!+#REF!+#REF!+#REF!+#REF!+#REF!+#REF!+#REF!+#REF!+#REF!+#REF!+#REF!+#REF!+#REF!+#REF!+#REF!+G10+#REF!+#REF!+#REF!+#REF!+#REF!+#REF!+#REF!+#REF!+#REF!+#REF!+#REF!+#REF!+#REF!+#REF!+#REF!+#REF!+#REF!+#REF!+#REF!+#REF!+#REF!</f>
        <v>#REF!</v>
      </c>
      <c r="L47" s="86"/>
      <c r="M47" s="86"/>
      <c r="N47" s="86"/>
      <c r="O47" s="86"/>
    </row>
    <row r="48" spans="5:15" hidden="1" x14ac:dyDescent="0.2">
      <c r="E48" s="32" t="s">
        <v>6</v>
      </c>
      <c r="F48" s="33" t="s">
        <v>2</v>
      </c>
      <c r="G48" s="34" t="e">
        <f>G15+#REF!+#REF!+#REF!+#REF!+#REF!+#REF!+#REF!+#REF!+#REF!+#REF!+#REF!+#REF!+#REF!+#REF!+#REF!+#REF!+#REF!+G11+#REF!+#REF!+#REF!+#REF!+#REF!+#REF!+#REF!+#REF!+#REF!+#REF!+#REF!+#REF!+#REF!+#REF!+#REF!+#REF!+#REF!+#REF!+#REF!+#REF!+#REF!</f>
        <v>#REF!</v>
      </c>
      <c r="L48" s="86"/>
      <c r="M48" s="86"/>
      <c r="N48" s="86"/>
      <c r="O48" s="86"/>
    </row>
    <row r="49" spans="5:15" hidden="1" x14ac:dyDescent="0.2">
      <c r="E49" s="36" t="s">
        <v>6</v>
      </c>
      <c r="F49" s="37" t="s">
        <v>4</v>
      </c>
      <c r="G49" s="38" t="e">
        <f>#REF!+#REF!+#REF!+#REF!+#REF!+#REF!+#REF!+#REF!+#REF!+#REF!+#REF!</f>
        <v>#REF!</v>
      </c>
      <c r="L49" s="86"/>
      <c r="M49" s="86"/>
      <c r="N49" s="86"/>
      <c r="O49" s="86"/>
    </row>
    <row r="50" spans="5:15" ht="15" hidden="1" x14ac:dyDescent="0.2">
      <c r="E50" s="118" t="s">
        <v>32</v>
      </c>
      <c r="F50" s="119"/>
      <c r="G50" s="71" t="e">
        <f>SUM(G47:G49)</f>
        <v>#REF!</v>
      </c>
      <c r="L50" s="86"/>
      <c r="M50" s="86"/>
      <c r="N50" s="86"/>
      <c r="O50" s="86"/>
    </row>
    <row r="51" spans="5:15" hidden="1" x14ac:dyDescent="0.2">
      <c r="L51" s="86"/>
      <c r="M51" s="86"/>
      <c r="N51" s="86"/>
      <c r="O51" s="86"/>
    </row>
    <row r="52" spans="5:15" hidden="1" x14ac:dyDescent="0.2">
      <c r="L52" s="86"/>
      <c r="M52" s="86"/>
      <c r="N52" s="86"/>
      <c r="O52" s="86"/>
    </row>
    <row r="53" spans="5:15" hidden="1" x14ac:dyDescent="0.2">
      <c r="L53" s="86"/>
      <c r="M53" s="86"/>
      <c r="N53" s="86"/>
      <c r="O53" s="86"/>
    </row>
    <row r="54" spans="5:15" hidden="1" x14ac:dyDescent="0.2">
      <c r="L54" s="86"/>
      <c r="M54" s="86"/>
      <c r="N54" s="86"/>
      <c r="O54" s="86"/>
    </row>
    <row r="55" spans="5:15" hidden="1" x14ac:dyDescent="0.2">
      <c r="L55" s="86"/>
      <c r="M55" s="86"/>
      <c r="N55" s="86"/>
      <c r="O55" s="86"/>
    </row>
    <row r="56" spans="5:15" hidden="1" x14ac:dyDescent="0.2">
      <c r="L56" s="86"/>
      <c r="M56" s="86"/>
      <c r="N56" s="86"/>
      <c r="O56" s="86"/>
    </row>
    <row r="57" spans="5:15" hidden="1" x14ac:dyDescent="0.2">
      <c r="L57" s="86"/>
      <c r="M57" s="86"/>
      <c r="N57" s="86"/>
      <c r="O57" s="86"/>
    </row>
    <row r="58" spans="5:15" x14ac:dyDescent="0.2">
      <c r="L58" s="86"/>
      <c r="M58" s="86"/>
      <c r="N58" s="86"/>
      <c r="O58" s="86"/>
    </row>
    <row r="59" spans="5:15" x14ac:dyDescent="0.2">
      <c r="L59" s="86"/>
      <c r="M59" s="86"/>
      <c r="N59" s="86"/>
      <c r="O59" s="86"/>
    </row>
    <row r="60" spans="5:15" x14ac:dyDescent="0.2">
      <c r="H60" s="5"/>
      <c r="L60" s="86"/>
      <c r="M60" s="86"/>
      <c r="N60" s="86"/>
      <c r="O60" s="86"/>
    </row>
    <row r="61" spans="5:15" x14ac:dyDescent="0.2">
      <c r="L61" s="86"/>
      <c r="M61" s="86"/>
      <c r="N61" s="86"/>
      <c r="O61" s="86"/>
    </row>
    <row r="62" spans="5:15" x14ac:dyDescent="0.2">
      <c r="L62" s="86"/>
      <c r="M62" s="86"/>
      <c r="N62" s="86"/>
      <c r="O62" s="86"/>
    </row>
    <row r="63" spans="5:15" x14ac:dyDescent="0.2">
      <c r="L63" s="86"/>
      <c r="M63" s="86"/>
      <c r="N63" s="86"/>
      <c r="O63" s="86"/>
    </row>
    <row r="64" spans="5:15" x14ac:dyDescent="0.2">
      <c r="L64" s="86"/>
      <c r="M64" s="86"/>
      <c r="N64" s="86"/>
      <c r="O64" s="86"/>
    </row>
    <row r="65" spans="12:15" x14ac:dyDescent="0.2">
      <c r="L65" s="86"/>
      <c r="M65" s="86"/>
      <c r="N65" s="86"/>
      <c r="O65" s="86"/>
    </row>
    <row r="66" spans="12:15" x14ac:dyDescent="0.2">
      <c r="L66" s="86"/>
      <c r="M66" s="86"/>
      <c r="N66" s="86"/>
      <c r="O66" s="86"/>
    </row>
    <row r="67" spans="12:15" x14ac:dyDescent="0.2">
      <c r="L67" s="86"/>
      <c r="M67" s="86"/>
      <c r="N67" s="86"/>
      <c r="O67" s="86"/>
    </row>
    <row r="68" spans="12:15" x14ac:dyDescent="0.2">
      <c r="L68" s="86"/>
      <c r="M68" s="86"/>
      <c r="N68" s="86"/>
      <c r="O68" s="86"/>
    </row>
    <row r="69" spans="12:15" x14ac:dyDescent="0.2">
      <c r="L69" s="86"/>
      <c r="M69" s="86"/>
      <c r="N69" s="86"/>
      <c r="O69" s="86"/>
    </row>
    <row r="70" spans="12:15" x14ac:dyDescent="0.2">
      <c r="L70" s="86"/>
      <c r="M70" s="86"/>
      <c r="N70" s="86"/>
      <c r="O70" s="86"/>
    </row>
    <row r="71" spans="12:15" x14ac:dyDescent="0.2">
      <c r="L71" s="86"/>
      <c r="M71" s="86"/>
      <c r="N71" s="86"/>
      <c r="O71" s="86"/>
    </row>
    <row r="72" spans="12:15" x14ac:dyDescent="0.2">
      <c r="L72" s="86"/>
      <c r="M72" s="86"/>
      <c r="N72" s="86"/>
      <c r="O72" s="86"/>
    </row>
    <row r="73" spans="12:15" x14ac:dyDescent="0.2">
      <c r="L73" s="86"/>
      <c r="M73" s="86"/>
      <c r="N73" s="86"/>
      <c r="O73" s="86"/>
    </row>
    <row r="74" spans="12:15" x14ac:dyDescent="0.2">
      <c r="L74" s="86"/>
      <c r="M74" s="86"/>
      <c r="N74" s="86"/>
      <c r="O74" s="86"/>
    </row>
    <row r="75" spans="12:15" x14ac:dyDescent="0.2">
      <c r="L75" s="86"/>
      <c r="M75" s="86"/>
      <c r="N75" s="86"/>
      <c r="O75" s="86"/>
    </row>
    <row r="76" spans="12:15" x14ac:dyDescent="0.2">
      <c r="L76" s="86"/>
      <c r="M76" s="86"/>
      <c r="N76" s="86"/>
      <c r="O76" s="86"/>
    </row>
    <row r="77" spans="12:15" x14ac:dyDescent="0.2">
      <c r="L77" s="86"/>
      <c r="M77" s="86"/>
      <c r="N77" s="86"/>
      <c r="O77" s="86"/>
    </row>
    <row r="78" spans="12:15" x14ac:dyDescent="0.2">
      <c r="L78" s="86"/>
      <c r="M78" s="86"/>
      <c r="N78" s="86"/>
      <c r="O78" s="86"/>
    </row>
    <row r="79" spans="12:15" x14ac:dyDescent="0.2">
      <c r="L79" s="86"/>
      <c r="M79" s="86"/>
      <c r="N79" s="86"/>
      <c r="O79" s="86"/>
    </row>
    <row r="80" spans="12:15" x14ac:dyDescent="0.2">
      <c r="L80" s="86"/>
      <c r="M80" s="86"/>
      <c r="N80" s="86"/>
      <c r="O80" s="86"/>
    </row>
    <row r="81" spans="12:15" x14ac:dyDescent="0.2">
      <c r="L81" s="86"/>
      <c r="M81" s="86"/>
      <c r="N81" s="86"/>
      <c r="O81" s="86"/>
    </row>
    <row r="82" spans="12:15" x14ac:dyDescent="0.2">
      <c r="L82" s="86"/>
      <c r="M82" s="86"/>
      <c r="N82" s="86"/>
      <c r="O82" s="86"/>
    </row>
    <row r="83" spans="12:15" x14ac:dyDescent="0.2">
      <c r="L83" s="86"/>
      <c r="M83" s="86"/>
      <c r="N83" s="86"/>
      <c r="O83" s="86"/>
    </row>
    <row r="84" spans="12:15" x14ac:dyDescent="0.2">
      <c r="L84" s="86"/>
      <c r="M84" s="86"/>
      <c r="N84" s="86"/>
      <c r="O84" s="86"/>
    </row>
    <row r="85" spans="12:15" x14ac:dyDescent="0.2">
      <c r="L85" s="86"/>
      <c r="M85" s="86"/>
      <c r="N85" s="86"/>
      <c r="O85" s="86"/>
    </row>
    <row r="86" spans="12:15" x14ac:dyDescent="0.2">
      <c r="L86" s="86"/>
      <c r="M86" s="86"/>
      <c r="N86" s="86"/>
      <c r="O86" s="86"/>
    </row>
    <row r="87" spans="12:15" x14ac:dyDescent="0.2">
      <c r="L87" s="86"/>
      <c r="M87" s="86"/>
      <c r="N87" s="86"/>
      <c r="O87" s="86"/>
    </row>
    <row r="88" spans="12:15" x14ac:dyDescent="0.2">
      <c r="L88" s="86"/>
      <c r="M88" s="86"/>
      <c r="N88" s="86"/>
      <c r="O88" s="86"/>
    </row>
    <row r="89" spans="12:15" x14ac:dyDescent="0.2">
      <c r="L89" s="86"/>
      <c r="M89" s="86"/>
      <c r="N89" s="86"/>
      <c r="O89" s="86"/>
    </row>
    <row r="90" spans="12:15" x14ac:dyDescent="0.2">
      <c r="L90" s="86"/>
      <c r="M90" s="86"/>
      <c r="N90" s="86"/>
      <c r="O90" s="86"/>
    </row>
    <row r="91" spans="12:15" x14ac:dyDescent="0.2">
      <c r="L91" s="86"/>
      <c r="M91" s="86"/>
      <c r="N91" s="86"/>
      <c r="O91" s="86"/>
    </row>
    <row r="92" spans="12:15" x14ac:dyDescent="0.2">
      <c r="L92" s="86"/>
      <c r="M92" s="86"/>
      <c r="N92" s="86"/>
      <c r="O92" s="86"/>
    </row>
    <row r="93" spans="12:15" x14ac:dyDescent="0.2">
      <c r="L93" s="86"/>
      <c r="M93" s="86"/>
      <c r="N93" s="86"/>
      <c r="O93" s="86"/>
    </row>
    <row r="94" spans="12:15" x14ac:dyDescent="0.2">
      <c r="L94" s="86"/>
      <c r="M94" s="86"/>
      <c r="N94" s="86"/>
      <c r="O94" s="86"/>
    </row>
    <row r="95" spans="12:15" x14ac:dyDescent="0.2">
      <c r="L95" s="86"/>
      <c r="M95" s="86"/>
      <c r="N95" s="86"/>
      <c r="O95" s="86"/>
    </row>
    <row r="96" spans="12:15" x14ac:dyDescent="0.2">
      <c r="L96" s="86"/>
      <c r="M96" s="86"/>
      <c r="N96" s="86"/>
      <c r="O96" s="86"/>
    </row>
    <row r="97" spans="12:15" x14ac:dyDescent="0.2">
      <c r="L97" s="86"/>
      <c r="M97" s="86"/>
      <c r="N97" s="86"/>
      <c r="O97" s="86"/>
    </row>
    <row r="98" spans="12:15" x14ac:dyDescent="0.2">
      <c r="L98" s="86"/>
      <c r="M98" s="86"/>
      <c r="N98" s="86"/>
      <c r="O98" s="86"/>
    </row>
    <row r="99" spans="12:15" x14ac:dyDescent="0.2">
      <c r="L99" s="86"/>
      <c r="M99" s="86"/>
      <c r="N99" s="86"/>
      <c r="O99" s="86"/>
    </row>
    <row r="100" spans="12:15" x14ac:dyDescent="0.2">
      <c r="L100" s="86"/>
      <c r="M100" s="86"/>
      <c r="N100" s="86"/>
      <c r="O100" s="86"/>
    </row>
    <row r="101" spans="12:15" x14ac:dyDescent="0.2">
      <c r="L101" s="86"/>
      <c r="M101" s="86"/>
      <c r="N101" s="86"/>
      <c r="O101" s="86"/>
    </row>
    <row r="102" spans="12:15" x14ac:dyDescent="0.2">
      <c r="L102" s="86"/>
      <c r="M102" s="86"/>
      <c r="N102" s="86"/>
      <c r="O102" s="86"/>
    </row>
    <row r="103" spans="12:15" x14ac:dyDescent="0.2">
      <c r="L103" s="86"/>
      <c r="M103" s="86"/>
      <c r="N103" s="86"/>
      <c r="O103" s="86"/>
    </row>
    <row r="104" spans="12:15" x14ac:dyDescent="0.2">
      <c r="L104" s="86"/>
      <c r="M104" s="86"/>
      <c r="N104" s="86"/>
      <c r="O104" s="86"/>
    </row>
    <row r="105" spans="12:15" x14ac:dyDescent="0.2">
      <c r="L105" s="86"/>
      <c r="M105" s="86"/>
      <c r="N105" s="86"/>
      <c r="O105" s="86"/>
    </row>
    <row r="106" spans="12:15" x14ac:dyDescent="0.2">
      <c r="L106" s="86"/>
      <c r="M106" s="86"/>
      <c r="N106" s="86"/>
      <c r="O106" s="86"/>
    </row>
    <row r="107" spans="12:15" x14ac:dyDescent="0.2">
      <c r="L107" s="86"/>
      <c r="M107" s="86"/>
      <c r="N107" s="86"/>
      <c r="O107" s="86"/>
    </row>
    <row r="108" spans="12:15" x14ac:dyDescent="0.2">
      <c r="L108" s="86"/>
      <c r="M108" s="86"/>
      <c r="N108" s="86"/>
      <c r="O108" s="86"/>
    </row>
    <row r="109" spans="12:15" x14ac:dyDescent="0.2">
      <c r="L109" s="86"/>
      <c r="M109" s="86"/>
      <c r="N109" s="86"/>
      <c r="O109" s="86"/>
    </row>
    <row r="110" spans="12:15" x14ac:dyDescent="0.2">
      <c r="L110" s="86"/>
      <c r="M110" s="86"/>
      <c r="N110" s="86"/>
      <c r="O110" s="86"/>
    </row>
    <row r="111" spans="12:15" x14ac:dyDescent="0.2">
      <c r="L111" s="86"/>
      <c r="M111" s="86"/>
      <c r="N111" s="86"/>
      <c r="O111" s="86"/>
    </row>
    <row r="112" spans="12:15" x14ac:dyDescent="0.2">
      <c r="L112" s="86"/>
      <c r="M112" s="86"/>
      <c r="N112" s="86"/>
      <c r="O112" s="86"/>
    </row>
    <row r="113" spans="12:15" x14ac:dyDescent="0.2">
      <c r="L113" s="86"/>
      <c r="M113" s="86"/>
      <c r="N113" s="86"/>
      <c r="O113" s="86"/>
    </row>
    <row r="114" spans="12:15" x14ac:dyDescent="0.2">
      <c r="L114" s="86"/>
      <c r="M114" s="86"/>
      <c r="N114" s="86"/>
      <c r="O114" s="86"/>
    </row>
    <row r="115" spans="12:15" x14ac:dyDescent="0.2">
      <c r="L115" s="86"/>
      <c r="M115" s="86"/>
      <c r="N115" s="86"/>
      <c r="O115" s="86"/>
    </row>
    <row r="116" spans="12:15" x14ac:dyDescent="0.2">
      <c r="L116" s="86"/>
      <c r="M116" s="86"/>
      <c r="N116" s="86"/>
      <c r="O116" s="86"/>
    </row>
    <row r="117" spans="12:15" x14ac:dyDescent="0.2">
      <c r="L117" s="86"/>
      <c r="M117" s="86"/>
      <c r="N117" s="86"/>
      <c r="O117" s="86"/>
    </row>
    <row r="118" spans="12:15" x14ac:dyDescent="0.2">
      <c r="L118" s="86"/>
      <c r="M118" s="86"/>
      <c r="N118" s="86"/>
      <c r="O118" s="86"/>
    </row>
    <row r="119" spans="12:15" x14ac:dyDescent="0.2">
      <c r="L119" s="86"/>
      <c r="M119" s="86"/>
      <c r="N119" s="86"/>
      <c r="O119" s="86"/>
    </row>
    <row r="120" spans="12:15" x14ac:dyDescent="0.2">
      <c r="L120" s="86"/>
      <c r="M120" s="86"/>
      <c r="N120" s="86"/>
      <c r="O120" s="86"/>
    </row>
    <row r="121" spans="12:15" x14ac:dyDescent="0.2">
      <c r="L121" s="86"/>
      <c r="M121" s="86"/>
      <c r="N121" s="86"/>
      <c r="O121" s="86"/>
    </row>
    <row r="122" spans="12:15" x14ac:dyDescent="0.2">
      <c r="L122" s="86"/>
      <c r="M122" s="86"/>
      <c r="N122" s="86"/>
      <c r="O122" s="86"/>
    </row>
    <row r="123" spans="12:15" x14ac:dyDescent="0.2">
      <c r="L123" s="86"/>
      <c r="M123" s="86"/>
      <c r="N123" s="86"/>
      <c r="O123" s="86"/>
    </row>
    <row r="124" spans="12:15" x14ac:dyDescent="0.2">
      <c r="L124" s="86"/>
      <c r="M124" s="86"/>
      <c r="N124" s="86"/>
      <c r="O124" s="86"/>
    </row>
    <row r="125" spans="12:15" x14ac:dyDescent="0.2">
      <c r="L125" s="86"/>
      <c r="M125" s="86"/>
      <c r="N125" s="86"/>
      <c r="O125" s="86"/>
    </row>
    <row r="126" spans="12:15" x14ac:dyDescent="0.2">
      <c r="L126" s="86"/>
      <c r="M126" s="86"/>
      <c r="N126" s="86"/>
      <c r="O126" s="86"/>
    </row>
    <row r="127" spans="12:15" x14ac:dyDescent="0.2">
      <c r="L127" s="86"/>
      <c r="M127" s="86"/>
      <c r="N127" s="86"/>
      <c r="O127" s="86"/>
    </row>
    <row r="128" spans="12:15" x14ac:dyDescent="0.2">
      <c r="L128" s="86"/>
      <c r="M128" s="86"/>
      <c r="N128" s="86"/>
      <c r="O128" s="86"/>
    </row>
    <row r="129" spans="12:15" x14ac:dyDescent="0.2">
      <c r="L129" s="86"/>
      <c r="M129" s="86"/>
      <c r="N129" s="86"/>
      <c r="O129" s="86"/>
    </row>
    <row r="130" spans="12:15" x14ac:dyDescent="0.2">
      <c r="L130" s="86"/>
      <c r="M130" s="86"/>
      <c r="N130" s="86"/>
      <c r="O130" s="86"/>
    </row>
    <row r="131" spans="12:15" x14ac:dyDescent="0.2">
      <c r="L131" s="86"/>
      <c r="M131" s="86"/>
      <c r="N131" s="86"/>
      <c r="O131" s="86"/>
    </row>
    <row r="132" spans="12:15" x14ac:dyDescent="0.2">
      <c r="L132" s="86"/>
      <c r="M132" s="86"/>
      <c r="N132" s="86"/>
      <c r="O132" s="86"/>
    </row>
    <row r="133" spans="12:15" x14ac:dyDescent="0.2">
      <c r="L133" s="86"/>
      <c r="M133" s="86"/>
      <c r="N133" s="86"/>
      <c r="O133" s="86"/>
    </row>
    <row r="134" spans="12:15" x14ac:dyDescent="0.2">
      <c r="L134" s="86"/>
      <c r="M134" s="86"/>
      <c r="N134" s="86"/>
      <c r="O134" s="86"/>
    </row>
    <row r="135" spans="12:15" x14ac:dyDescent="0.2">
      <c r="L135" s="86"/>
      <c r="M135" s="86"/>
      <c r="N135" s="86"/>
      <c r="O135" s="86"/>
    </row>
    <row r="136" spans="12:15" x14ac:dyDescent="0.2">
      <c r="L136" s="86"/>
      <c r="M136" s="86"/>
      <c r="N136" s="86"/>
      <c r="O136" s="86"/>
    </row>
    <row r="137" spans="12:15" x14ac:dyDescent="0.2">
      <c r="L137" s="86"/>
      <c r="M137" s="86"/>
      <c r="N137" s="86"/>
      <c r="O137" s="86"/>
    </row>
    <row r="138" spans="12:15" x14ac:dyDescent="0.2">
      <c r="L138" s="86"/>
      <c r="M138" s="86"/>
      <c r="N138" s="86"/>
      <c r="O138" s="86"/>
    </row>
    <row r="139" spans="12:15" x14ac:dyDescent="0.2">
      <c r="L139" s="86"/>
      <c r="M139" s="86"/>
      <c r="N139" s="86"/>
      <c r="O139" s="86"/>
    </row>
    <row r="140" spans="12:15" x14ac:dyDescent="0.2">
      <c r="L140" s="86"/>
      <c r="M140" s="86"/>
      <c r="N140" s="86"/>
      <c r="O140" s="86"/>
    </row>
    <row r="141" spans="12:15" x14ac:dyDescent="0.2">
      <c r="L141" s="86"/>
      <c r="M141" s="86"/>
      <c r="N141" s="86"/>
      <c r="O141" s="86"/>
    </row>
    <row r="142" spans="12:15" x14ac:dyDescent="0.2">
      <c r="L142" s="86"/>
      <c r="M142" s="86"/>
      <c r="N142" s="86"/>
      <c r="O142" s="86"/>
    </row>
    <row r="143" spans="12:15" x14ac:dyDescent="0.2">
      <c r="L143" s="86"/>
      <c r="M143" s="86"/>
      <c r="N143" s="86"/>
      <c r="O143" s="86"/>
    </row>
    <row r="144" spans="12:15" x14ac:dyDescent="0.2">
      <c r="L144" s="86"/>
      <c r="M144" s="86"/>
      <c r="N144" s="86"/>
      <c r="O144" s="86"/>
    </row>
    <row r="145" spans="12:15" x14ac:dyDescent="0.2">
      <c r="L145" s="86"/>
      <c r="M145" s="86"/>
      <c r="N145" s="86"/>
      <c r="O145" s="86"/>
    </row>
    <row r="146" spans="12:15" x14ac:dyDescent="0.2">
      <c r="L146" s="86"/>
      <c r="M146" s="86"/>
      <c r="N146" s="86"/>
      <c r="O146" s="86"/>
    </row>
    <row r="147" spans="12:15" x14ac:dyDescent="0.2">
      <c r="L147" s="86"/>
      <c r="M147" s="86"/>
      <c r="N147" s="86"/>
      <c r="O147" s="86"/>
    </row>
    <row r="148" spans="12:15" x14ac:dyDescent="0.2">
      <c r="L148" s="86"/>
      <c r="M148" s="86"/>
      <c r="N148" s="86"/>
      <c r="O148" s="86"/>
    </row>
    <row r="149" spans="12:15" x14ac:dyDescent="0.2">
      <c r="L149" s="86"/>
      <c r="M149" s="86"/>
      <c r="N149" s="86"/>
      <c r="O149" s="86"/>
    </row>
    <row r="150" spans="12:15" x14ac:dyDescent="0.2">
      <c r="L150" s="86"/>
      <c r="M150" s="86"/>
      <c r="N150" s="86"/>
      <c r="O150" s="86"/>
    </row>
    <row r="151" spans="12:15" x14ac:dyDescent="0.2">
      <c r="L151" s="86"/>
      <c r="M151" s="86"/>
      <c r="N151" s="86"/>
      <c r="O151" s="86"/>
    </row>
    <row r="152" spans="12:15" x14ac:dyDescent="0.2">
      <c r="L152" s="86"/>
      <c r="M152" s="86"/>
      <c r="N152" s="86"/>
      <c r="O152" s="86"/>
    </row>
    <row r="153" spans="12:15" x14ac:dyDescent="0.2">
      <c r="L153" s="86"/>
      <c r="M153" s="86"/>
      <c r="N153" s="86"/>
      <c r="O153" s="86"/>
    </row>
    <row r="154" spans="12:15" x14ac:dyDescent="0.2">
      <c r="L154" s="86"/>
      <c r="M154" s="86"/>
      <c r="N154" s="86"/>
      <c r="O154" s="86"/>
    </row>
    <row r="155" spans="12:15" x14ac:dyDescent="0.2">
      <c r="L155" s="86"/>
      <c r="M155" s="86"/>
      <c r="N155" s="86"/>
      <c r="O155" s="86"/>
    </row>
    <row r="156" spans="12:15" x14ac:dyDescent="0.2">
      <c r="L156" s="86"/>
      <c r="M156" s="86"/>
      <c r="N156" s="86"/>
      <c r="O156" s="86"/>
    </row>
    <row r="157" spans="12:15" x14ac:dyDescent="0.2">
      <c r="L157" s="86"/>
      <c r="M157" s="86"/>
      <c r="N157" s="86"/>
      <c r="O157" s="86"/>
    </row>
    <row r="158" spans="12:15" x14ac:dyDescent="0.2">
      <c r="L158" s="86"/>
      <c r="M158" s="86"/>
      <c r="N158" s="86"/>
      <c r="O158" s="86"/>
    </row>
    <row r="159" spans="12:15" x14ac:dyDescent="0.2">
      <c r="L159" s="86"/>
      <c r="M159" s="86"/>
      <c r="N159" s="86"/>
      <c r="O159" s="86"/>
    </row>
    <row r="160" spans="12:15" x14ac:dyDescent="0.2">
      <c r="L160" s="86"/>
      <c r="M160" s="86"/>
      <c r="N160" s="86"/>
      <c r="O160" s="86"/>
    </row>
    <row r="161" spans="12:15" x14ac:dyDescent="0.2">
      <c r="L161" s="86"/>
      <c r="M161" s="86"/>
      <c r="N161" s="86"/>
      <c r="O161" s="86"/>
    </row>
    <row r="162" spans="12:15" x14ac:dyDescent="0.2">
      <c r="L162" s="86"/>
      <c r="M162" s="86"/>
      <c r="N162" s="86"/>
      <c r="O162" s="86"/>
    </row>
    <row r="163" spans="12:15" x14ac:dyDescent="0.2">
      <c r="L163" s="86"/>
      <c r="M163" s="86"/>
      <c r="N163" s="86"/>
      <c r="O163" s="86"/>
    </row>
    <row r="164" spans="12:15" x14ac:dyDescent="0.2">
      <c r="L164" s="86"/>
      <c r="M164" s="86"/>
      <c r="N164" s="86"/>
      <c r="O164" s="86"/>
    </row>
    <row r="165" spans="12:15" x14ac:dyDescent="0.2">
      <c r="L165" s="86"/>
      <c r="M165" s="86"/>
      <c r="N165" s="86"/>
      <c r="O165" s="86"/>
    </row>
    <row r="166" spans="12:15" x14ac:dyDescent="0.2">
      <c r="L166" s="86"/>
      <c r="M166" s="86"/>
      <c r="N166" s="86"/>
      <c r="O166" s="86"/>
    </row>
    <row r="167" spans="12:15" x14ac:dyDescent="0.2">
      <c r="L167" s="86"/>
      <c r="M167" s="86"/>
      <c r="N167" s="86"/>
      <c r="O167" s="86"/>
    </row>
    <row r="168" spans="12:15" x14ac:dyDescent="0.2">
      <c r="L168" s="86"/>
      <c r="M168" s="86"/>
      <c r="N168" s="86"/>
      <c r="O168" s="86"/>
    </row>
    <row r="169" spans="12:15" x14ac:dyDescent="0.2">
      <c r="L169" s="86"/>
      <c r="M169" s="86"/>
      <c r="N169" s="86"/>
      <c r="O169" s="86"/>
    </row>
    <row r="170" spans="12:15" x14ac:dyDescent="0.2">
      <c r="L170" s="86"/>
      <c r="M170" s="86"/>
      <c r="N170" s="86"/>
      <c r="O170" s="86"/>
    </row>
    <row r="171" spans="12:15" x14ac:dyDescent="0.2">
      <c r="L171" s="86"/>
      <c r="M171" s="86"/>
      <c r="N171" s="86"/>
      <c r="O171" s="86"/>
    </row>
    <row r="172" spans="12:15" x14ac:dyDescent="0.2">
      <c r="L172" s="86"/>
      <c r="M172" s="86"/>
      <c r="N172" s="86"/>
      <c r="O172" s="86"/>
    </row>
    <row r="173" spans="12:15" x14ac:dyDescent="0.2">
      <c r="L173" s="86"/>
      <c r="M173" s="86"/>
      <c r="N173" s="86"/>
      <c r="O173" s="86"/>
    </row>
    <row r="174" spans="12:15" x14ac:dyDescent="0.2">
      <c r="L174" s="86"/>
      <c r="M174" s="86"/>
      <c r="N174" s="86"/>
      <c r="O174" s="86"/>
    </row>
    <row r="175" spans="12:15" x14ac:dyDescent="0.2">
      <c r="L175" s="86"/>
      <c r="M175" s="86"/>
      <c r="N175" s="86"/>
      <c r="O175" s="86"/>
    </row>
    <row r="176" spans="12:15" x14ac:dyDescent="0.2">
      <c r="L176" s="86"/>
      <c r="M176" s="86"/>
      <c r="N176" s="86"/>
      <c r="O176" s="86"/>
    </row>
    <row r="177" spans="12:15" x14ac:dyDescent="0.2">
      <c r="L177" s="86"/>
      <c r="M177" s="86"/>
      <c r="N177" s="86"/>
      <c r="O177" s="86"/>
    </row>
    <row r="178" spans="12:15" x14ac:dyDescent="0.2">
      <c r="L178" s="86"/>
      <c r="M178" s="86"/>
      <c r="N178" s="86"/>
      <c r="O178" s="86"/>
    </row>
    <row r="179" spans="12:15" x14ac:dyDescent="0.2">
      <c r="L179" s="86"/>
      <c r="M179" s="86"/>
      <c r="N179" s="86"/>
      <c r="O179" s="86"/>
    </row>
    <row r="180" spans="12:15" x14ac:dyDescent="0.2">
      <c r="L180" s="86"/>
      <c r="M180" s="86"/>
      <c r="N180" s="86"/>
      <c r="O180" s="86"/>
    </row>
    <row r="181" spans="12:15" x14ac:dyDescent="0.2">
      <c r="L181" s="86"/>
      <c r="M181" s="86"/>
      <c r="N181" s="86"/>
      <c r="O181" s="86"/>
    </row>
    <row r="182" spans="12:15" x14ac:dyDescent="0.2">
      <c r="L182" s="86"/>
      <c r="M182" s="86"/>
      <c r="N182" s="86"/>
      <c r="O182" s="86"/>
    </row>
    <row r="183" spans="12:15" x14ac:dyDescent="0.2">
      <c r="L183" s="86"/>
      <c r="M183" s="86"/>
      <c r="N183" s="86"/>
      <c r="O183" s="86"/>
    </row>
    <row r="184" spans="12:15" x14ac:dyDescent="0.2">
      <c r="L184" s="86"/>
      <c r="M184" s="86"/>
      <c r="N184" s="86"/>
      <c r="O184" s="86"/>
    </row>
    <row r="185" spans="12:15" x14ac:dyDescent="0.2">
      <c r="L185" s="86"/>
      <c r="M185" s="86"/>
      <c r="N185" s="86"/>
      <c r="O185" s="86"/>
    </row>
    <row r="186" spans="12:15" x14ac:dyDescent="0.2">
      <c r="L186" s="86"/>
      <c r="M186" s="86"/>
      <c r="N186" s="86"/>
      <c r="O186" s="86"/>
    </row>
    <row r="187" spans="12:15" x14ac:dyDescent="0.2">
      <c r="L187" s="86"/>
      <c r="M187" s="86"/>
      <c r="N187" s="86"/>
      <c r="O187" s="86"/>
    </row>
    <row r="188" spans="12:15" x14ac:dyDescent="0.2">
      <c r="L188" s="86"/>
      <c r="M188" s="86"/>
      <c r="N188" s="86"/>
      <c r="O188" s="86"/>
    </row>
    <row r="189" spans="12:15" x14ac:dyDescent="0.2">
      <c r="L189" s="86"/>
      <c r="M189" s="86"/>
      <c r="N189" s="86"/>
      <c r="O189" s="86"/>
    </row>
    <row r="190" spans="12:15" x14ac:dyDescent="0.2">
      <c r="L190" s="86"/>
      <c r="M190" s="86"/>
      <c r="N190" s="86"/>
      <c r="O190" s="86"/>
    </row>
    <row r="191" spans="12:15" x14ac:dyDescent="0.2">
      <c r="L191" s="86"/>
      <c r="M191" s="86"/>
      <c r="N191" s="86"/>
      <c r="O191" s="86"/>
    </row>
    <row r="192" spans="12:15" x14ac:dyDescent="0.2">
      <c r="L192" s="86"/>
      <c r="M192" s="86"/>
      <c r="N192" s="86"/>
      <c r="O192" s="86"/>
    </row>
    <row r="193" spans="12:15" x14ac:dyDescent="0.2">
      <c r="L193" s="86"/>
      <c r="M193" s="86"/>
      <c r="N193" s="86"/>
      <c r="O193" s="86"/>
    </row>
    <row r="194" spans="12:15" x14ac:dyDescent="0.2">
      <c r="L194" s="86"/>
      <c r="M194" s="86"/>
      <c r="N194" s="86"/>
      <c r="O194" s="86"/>
    </row>
    <row r="195" spans="12:15" x14ac:dyDescent="0.2">
      <c r="L195" s="86"/>
      <c r="M195" s="86"/>
      <c r="N195" s="86"/>
      <c r="O195" s="86"/>
    </row>
    <row r="196" spans="12:15" x14ac:dyDescent="0.2">
      <c r="L196" s="86"/>
      <c r="M196" s="86"/>
      <c r="N196" s="86"/>
      <c r="O196" s="86"/>
    </row>
    <row r="197" spans="12:15" x14ac:dyDescent="0.2">
      <c r="L197" s="86"/>
      <c r="M197" s="86"/>
      <c r="N197" s="86"/>
      <c r="O197" s="86"/>
    </row>
    <row r="198" spans="12:15" x14ac:dyDescent="0.2">
      <c r="L198" s="86"/>
      <c r="M198" s="86"/>
      <c r="N198" s="86"/>
      <c r="O198" s="86"/>
    </row>
    <row r="199" spans="12:15" x14ac:dyDescent="0.2">
      <c r="L199" s="86"/>
      <c r="M199" s="86"/>
      <c r="N199" s="86"/>
      <c r="O199" s="86"/>
    </row>
    <row r="200" spans="12:15" x14ac:dyDescent="0.2">
      <c r="L200" s="86"/>
      <c r="M200" s="86"/>
      <c r="N200" s="86"/>
      <c r="O200" s="86"/>
    </row>
    <row r="201" spans="12:15" x14ac:dyDescent="0.2">
      <c r="L201" s="86"/>
      <c r="M201" s="86"/>
      <c r="N201" s="86"/>
      <c r="O201" s="86"/>
    </row>
    <row r="202" spans="12:15" x14ac:dyDescent="0.2">
      <c r="L202" s="86"/>
      <c r="M202" s="86"/>
      <c r="N202" s="86"/>
      <c r="O202" s="86"/>
    </row>
    <row r="203" spans="12:15" x14ac:dyDescent="0.2">
      <c r="L203" s="86"/>
      <c r="M203" s="86"/>
      <c r="N203" s="86"/>
      <c r="O203" s="86"/>
    </row>
    <row r="204" spans="12:15" x14ac:dyDescent="0.2">
      <c r="L204" s="86"/>
      <c r="M204" s="86"/>
      <c r="N204" s="86"/>
      <c r="O204" s="86"/>
    </row>
    <row r="205" spans="12:15" x14ac:dyDescent="0.2">
      <c r="L205" s="86"/>
      <c r="M205" s="86"/>
      <c r="N205" s="86"/>
      <c r="O205" s="86"/>
    </row>
    <row r="206" spans="12:15" x14ac:dyDescent="0.2">
      <c r="L206" s="86"/>
      <c r="M206" s="86"/>
      <c r="N206" s="86"/>
      <c r="O206" s="86"/>
    </row>
    <row r="207" spans="12:15" x14ac:dyDescent="0.2">
      <c r="L207" s="86"/>
      <c r="M207" s="86"/>
      <c r="N207" s="86"/>
      <c r="O207" s="86"/>
    </row>
    <row r="208" spans="12:15" x14ac:dyDescent="0.2">
      <c r="L208" s="86"/>
      <c r="M208" s="86"/>
      <c r="N208" s="86"/>
      <c r="O208" s="86"/>
    </row>
    <row r="209" spans="12:15" x14ac:dyDescent="0.2">
      <c r="L209" s="86"/>
      <c r="M209" s="86"/>
      <c r="N209" s="86"/>
      <c r="O209" s="86"/>
    </row>
    <row r="210" spans="12:15" x14ac:dyDescent="0.2">
      <c r="L210" s="86"/>
      <c r="M210" s="86"/>
      <c r="N210" s="86"/>
      <c r="O210" s="86"/>
    </row>
    <row r="211" spans="12:15" x14ac:dyDescent="0.2">
      <c r="L211" s="86"/>
      <c r="M211" s="86"/>
      <c r="N211" s="86"/>
      <c r="O211" s="86"/>
    </row>
    <row r="212" spans="12:15" x14ac:dyDescent="0.2">
      <c r="L212" s="86"/>
      <c r="M212" s="86"/>
      <c r="N212" s="86"/>
      <c r="O212" s="86"/>
    </row>
    <row r="213" spans="12:15" x14ac:dyDescent="0.2">
      <c r="L213" s="86"/>
      <c r="M213" s="86"/>
      <c r="N213" s="86"/>
      <c r="O213" s="86"/>
    </row>
    <row r="214" spans="12:15" x14ac:dyDescent="0.2">
      <c r="L214" s="86"/>
      <c r="M214" s="86"/>
      <c r="N214" s="86"/>
      <c r="O214" s="86"/>
    </row>
    <row r="215" spans="12:15" x14ac:dyDescent="0.2">
      <c r="L215" s="86"/>
      <c r="M215" s="86"/>
      <c r="N215" s="86"/>
      <c r="O215" s="86"/>
    </row>
    <row r="216" spans="12:15" x14ac:dyDescent="0.2">
      <c r="L216" s="86"/>
      <c r="M216" s="86"/>
      <c r="N216" s="86"/>
      <c r="O216" s="86"/>
    </row>
    <row r="217" spans="12:15" x14ac:dyDescent="0.2">
      <c r="L217" s="86"/>
      <c r="M217" s="86"/>
      <c r="N217" s="86"/>
      <c r="O217" s="86"/>
    </row>
    <row r="218" spans="12:15" x14ac:dyDescent="0.2">
      <c r="L218" s="86"/>
      <c r="M218" s="86"/>
      <c r="N218" s="86"/>
      <c r="O218" s="86"/>
    </row>
    <row r="219" spans="12:15" x14ac:dyDescent="0.2">
      <c r="L219" s="86"/>
      <c r="M219" s="86"/>
      <c r="N219" s="86"/>
      <c r="O219" s="86"/>
    </row>
    <row r="220" spans="12:15" x14ac:dyDescent="0.2">
      <c r="L220" s="86"/>
      <c r="M220" s="86"/>
      <c r="N220" s="86"/>
      <c r="O220" s="86"/>
    </row>
    <row r="221" spans="12:15" x14ac:dyDescent="0.2">
      <c r="L221" s="86"/>
      <c r="M221" s="86"/>
      <c r="N221" s="86"/>
      <c r="O221" s="86"/>
    </row>
    <row r="222" spans="12:15" x14ac:dyDescent="0.2">
      <c r="L222" s="86"/>
      <c r="M222" s="86"/>
      <c r="N222" s="86"/>
      <c r="O222" s="86"/>
    </row>
    <row r="223" spans="12:15" x14ac:dyDescent="0.2">
      <c r="L223" s="86"/>
      <c r="M223" s="86"/>
      <c r="N223" s="86"/>
      <c r="O223" s="86"/>
    </row>
    <row r="224" spans="12:15" x14ac:dyDescent="0.2">
      <c r="L224" s="86"/>
      <c r="M224" s="86"/>
      <c r="N224" s="86"/>
      <c r="O224" s="86"/>
    </row>
    <row r="225" spans="12:15" x14ac:dyDescent="0.2">
      <c r="L225" s="86"/>
      <c r="M225" s="86"/>
      <c r="N225" s="86"/>
      <c r="O225" s="86"/>
    </row>
    <row r="226" spans="12:15" x14ac:dyDescent="0.2">
      <c r="L226" s="86"/>
      <c r="M226" s="86"/>
      <c r="N226" s="86"/>
      <c r="O226" s="86"/>
    </row>
    <row r="227" spans="12:15" x14ac:dyDescent="0.2">
      <c r="L227" s="86"/>
      <c r="M227" s="86"/>
      <c r="N227" s="86"/>
      <c r="O227" s="86"/>
    </row>
    <row r="228" spans="12:15" x14ac:dyDescent="0.2">
      <c r="L228" s="86"/>
      <c r="M228" s="86"/>
      <c r="N228" s="86"/>
      <c r="O228" s="86"/>
    </row>
    <row r="229" spans="12:15" x14ac:dyDescent="0.2">
      <c r="L229" s="86"/>
      <c r="M229" s="86"/>
      <c r="N229" s="86"/>
      <c r="O229" s="86"/>
    </row>
    <row r="230" spans="12:15" x14ac:dyDescent="0.2">
      <c r="L230" s="86"/>
      <c r="M230" s="86"/>
      <c r="N230" s="86"/>
      <c r="O230" s="86"/>
    </row>
    <row r="231" spans="12:15" x14ac:dyDescent="0.2">
      <c r="L231" s="86"/>
      <c r="M231" s="86"/>
      <c r="N231" s="86"/>
      <c r="O231" s="86"/>
    </row>
    <row r="232" spans="12:15" x14ac:dyDescent="0.2">
      <c r="L232" s="86"/>
      <c r="M232" s="86"/>
      <c r="N232" s="86"/>
      <c r="O232" s="86"/>
    </row>
    <row r="233" spans="12:15" x14ac:dyDescent="0.2">
      <c r="L233" s="86"/>
      <c r="M233" s="86"/>
      <c r="N233" s="86"/>
      <c r="O233" s="86"/>
    </row>
    <row r="234" spans="12:15" x14ac:dyDescent="0.2">
      <c r="L234" s="86"/>
      <c r="M234" s="86"/>
      <c r="N234" s="86"/>
      <c r="O234" s="86"/>
    </row>
    <row r="235" spans="12:15" x14ac:dyDescent="0.2">
      <c r="L235" s="86"/>
      <c r="M235" s="86"/>
      <c r="N235" s="86"/>
      <c r="O235" s="86"/>
    </row>
    <row r="236" spans="12:15" x14ac:dyDescent="0.2">
      <c r="L236" s="86"/>
      <c r="M236" s="86"/>
      <c r="N236" s="86"/>
      <c r="O236" s="86"/>
    </row>
    <row r="237" spans="12:15" x14ac:dyDescent="0.2">
      <c r="L237" s="86"/>
      <c r="M237" s="86"/>
      <c r="N237" s="86"/>
      <c r="O237" s="86"/>
    </row>
    <row r="238" spans="12:15" x14ac:dyDescent="0.2">
      <c r="L238" s="86"/>
      <c r="M238" s="86"/>
      <c r="N238" s="86"/>
      <c r="O238" s="86"/>
    </row>
    <row r="239" spans="12:15" x14ac:dyDescent="0.2">
      <c r="L239" s="86"/>
      <c r="M239" s="86"/>
      <c r="N239" s="86"/>
      <c r="O239" s="86"/>
    </row>
    <row r="240" spans="12:15" x14ac:dyDescent="0.2">
      <c r="L240" s="86"/>
      <c r="M240" s="86"/>
      <c r="N240" s="86"/>
      <c r="O240" s="86"/>
    </row>
    <row r="241" spans="12:15" x14ac:dyDescent="0.2">
      <c r="L241" s="86"/>
      <c r="M241" s="86"/>
      <c r="N241" s="86"/>
      <c r="O241" s="86"/>
    </row>
    <row r="242" spans="12:15" x14ac:dyDescent="0.2">
      <c r="L242" s="86"/>
      <c r="M242" s="86"/>
      <c r="N242" s="86"/>
      <c r="O242" s="86"/>
    </row>
    <row r="243" spans="12:15" x14ac:dyDescent="0.2">
      <c r="L243" s="86"/>
      <c r="M243" s="86"/>
      <c r="N243" s="86"/>
      <c r="O243" s="86"/>
    </row>
    <row r="244" spans="12:15" x14ac:dyDescent="0.2">
      <c r="L244" s="86"/>
      <c r="M244" s="86"/>
      <c r="N244" s="86"/>
      <c r="O244" s="86"/>
    </row>
    <row r="245" spans="12:15" x14ac:dyDescent="0.2">
      <c r="L245" s="86"/>
      <c r="M245" s="86"/>
      <c r="N245" s="86"/>
      <c r="O245" s="86"/>
    </row>
    <row r="246" spans="12:15" x14ac:dyDescent="0.2">
      <c r="L246" s="86"/>
      <c r="M246" s="86"/>
      <c r="N246" s="86"/>
      <c r="O246" s="86"/>
    </row>
    <row r="247" spans="12:15" x14ac:dyDescent="0.2">
      <c r="L247" s="86"/>
      <c r="M247" s="86"/>
      <c r="N247" s="86"/>
      <c r="O247" s="86"/>
    </row>
    <row r="248" spans="12:15" x14ac:dyDescent="0.2">
      <c r="L248" s="86"/>
      <c r="M248" s="86"/>
      <c r="N248" s="86"/>
      <c r="O248" s="86"/>
    </row>
    <row r="249" spans="12:15" x14ac:dyDescent="0.2">
      <c r="L249" s="86"/>
      <c r="M249" s="86"/>
      <c r="N249" s="86"/>
      <c r="O249" s="86"/>
    </row>
    <row r="250" spans="12:15" x14ac:dyDescent="0.2">
      <c r="L250" s="86"/>
      <c r="M250" s="86"/>
      <c r="N250" s="86"/>
      <c r="O250" s="86"/>
    </row>
    <row r="251" spans="12:15" x14ac:dyDescent="0.2">
      <c r="L251" s="86"/>
      <c r="M251" s="86"/>
      <c r="N251" s="86"/>
      <c r="O251" s="86"/>
    </row>
    <row r="252" spans="12:15" x14ac:dyDescent="0.2">
      <c r="L252" s="86"/>
      <c r="M252" s="86"/>
      <c r="N252" s="86"/>
      <c r="O252" s="86"/>
    </row>
    <row r="253" spans="12:15" x14ac:dyDescent="0.2">
      <c r="L253" s="86"/>
      <c r="M253" s="86"/>
      <c r="N253" s="86"/>
      <c r="O253" s="86"/>
    </row>
    <row r="254" spans="12:15" x14ac:dyDescent="0.2">
      <c r="L254" s="86"/>
      <c r="M254" s="86"/>
      <c r="N254" s="86"/>
      <c r="O254" s="86"/>
    </row>
    <row r="255" spans="12:15" x14ac:dyDescent="0.2">
      <c r="L255" s="86"/>
      <c r="M255" s="86"/>
      <c r="N255" s="86"/>
      <c r="O255" s="86"/>
    </row>
    <row r="1191" spans="8:16" x14ac:dyDescent="0.25">
      <c r="I1191" s="7"/>
      <c r="J1191" s="7"/>
      <c r="K1191" s="8"/>
      <c r="L1191" s="9"/>
      <c r="M1191" s="9"/>
      <c r="N1191" s="9"/>
      <c r="O1191" s="9"/>
      <c r="P1191" s="1"/>
    </row>
    <row r="1193" spans="8:16" x14ac:dyDescent="0.2">
      <c r="H1193" s="7"/>
    </row>
  </sheetData>
  <mergeCells count="10">
    <mergeCell ref="P17:P19"/>
    <mergeCell ref="Q17:Q19"/>
    <mergeCell ref="R17:R19"/>
    <mergeCell ref="M6:M7"/>
    <mergeCell ref="E50:F50"/>
    <mergeCell ref="E30:F30"/>
    <mergeCell ref="E35:F35"/>
    <mergeCell ref="E40:F40"/>
    <mergeCell ref="E45:F45"/>
    <mergeCell ref="M13:M14"/>
  </mergeCells>
  <hyperlinks>
    <hyperlink ref="O13" r:id="rId1" xr:uid="{00000000-0004-0000-0000-000019000000}"/>
    <hyperlink ref="O19" r:id="rId2" xr:uid="{00000000-0004-0000-0000-00001A000000}"/>
    <hyperlink ref="O6" r:id="rId3" xr:uid="{00000000-0004-0000-0000-000009000000}"/>
  </hyperlinks>
  <pageMargins left="0.23622047244094491" right="0.23622047244094491" top="0.55118110236220474" bottom="0.55118110236220474" header="0.31496062992125984" footer="0.31496062992125984"/>
  <pageSetup paperSize="9" scale="69" fitToHeight="0" pageOrder="overThenDown" orientation="landscape" verticalDpi="4294967294" r:id="rId4"/>
  <headerFooter>
    <oddHeader xml:space="preserve">&amp;CΕξετάσεις Κρατικού Πιστοποιητικού Γλωσσομάθειας περιόδου 2023Α </oddHeader>
    <oddFooter>&amp;C&amp;P από &amp;N</oddFooter>
  </headerFooter>
  <rowBreaks count="1" manualBreakCount="1">
    <brk id="11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EK_KATANOMH</vt:lpstr>
      <vt:lpstr>EK_KATANOMH!Print_Area</vt:lpstr>
      <vt:lpstr>EK_KATANOMH!Επεξεργασμένα_εξ_κέντρα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Ζήκος Κ.</dc:creator>
  <cp:lastModifiedBy>ΠΔΕ ΙΟΝΙΩΝ ΝΗΣΩΝ</cp:lastModifiedBy>
  <cp:lastPrinted>2023-03-31T10:15:40Z</cp:lastPrinted>
  <dcterms:created xsi:type="dcterms:W3CDTF">2017-10-13T05:51:08Z</dcterms:created>
  <dcterms:modified xsi:type="dcterms:W3CDTF">2023-04-04T09:41:09Z</dcterms:modified>
</cp:coreProperties>
</file>